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hcya\OneDrive\デスクトップ\"/>
    </mc:Choice>
  </mc:AlternateContent>
  <xr:revisionPtr revIDLastSave="0" documentId="8_{4F3AE3CB-0CAA-4F65-B46E-5E95119EABAC}" xr6:coauthVersionLast="47" xr6:coauthVersionMax="47" xr10:uidLastSave="{00000000-0000-0000-0000-000000000000}"/>
  <bookViews>
    <workbookView xWindow="-98" yWindow="-98" windowWidth="20715" windowHeight="13276" firstSheet="1" activeTab="1" xr2:uid="{AA8744D3-9852-4643-9C48-5773179786F0}"/>
  </bookViews>
  <sheets>
    <sheet name="美2025 (月7公休) (固定残業あり)" sheetId="1" state="hidden" r:id="rId1"/>
    <sheet name="NHC2025求人票 (フォーマット)" sheetId="3" r:id="rId2"/>
    <sheet name="NHC2025求人票（記入例)" sheetId="2" r:id="rId3"/>
  </sheets>
  <definedNames>
    <definedName name="_xlnm.Print_Area" localSheetId="1">'NHC2025求人票 (フォーマット)'!$A$1:$AE$41</definedName>
    <definedName name="_xlnm.Print_Area" localSheetId="2">'NHC2025求人票（記入例)'!$A$1:$AE$41</definedName>
    <definedName name="_xlnm.Print_Area" localSheetId="0">'美2025 (月7公休) (固定残業あり)'!$A$1:$AE$41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3" l="1"/>
  <c r="H27" i="3"/>
  <c r="P27" i="2"/>
  <c r="H27" i="2"/>
  <c r="P27" i="1"/>
  <c r="H27" i="1"/>
  <c r="J28" i="1" s="1"/>
  <c r="J28" i="3" l="1"/>
  <c r="J28" i="2"/>
</calcChain>
</file>

<file path=xl/sharedStrings.xml><?xml version="1.0" encoding="utf-8"?>
<sst xmlns="http://schemas.openxmlformats.org/spreadsheetml/2006/main" count="343" uniqueCount="164">
  <si>
    <t>株式会社ZENON   求人案内</t>
    <rPh sb="0" eb="1">
      <t>キュ</t>
    </rPh>
    <phoneticPr fontId="3"/>
  </si>
  <si>
    <t>西日本ヘアメイクカレッジ　卒業生用求人シート</t>
    <phoneticPr fontId="3"/>
  </si>
  <si>
    <t>会 社 概 要</t>
    <rPh sb="0" eb="1">
      <t>カイ</t>
    </rPh>
    <rPh sb="2" eb="3">
      <t>シャ</t>
    </rPh>
    <rPh sb="4" eb="5">
      <t>オオムネ</t>
    </rPh>
    <rPh sb="6" eb="7">
      <t>ヨウ</t>
    </rPh>
    <phoneticPr fontId="3"/>
  </si>
  <si>
    <t>申込 2024年1月（有効 2025年3月迄）</t>
    <rPh sb="0" eb="2">
      <t>モウシコミ</t>
    </rPh>
    <phoneticPr fontId="3"/>
  </si>
  <si>
    <t>フリガナ</t>
    <phoneticPr fontId="3"/>
  </si>
  <si>
    <t>カブシキガイシャ　ゼノン</t>
    <phoneticPr fontId="3"/>
  </si>
  <si>
    <t>代表者（フリガナ）</t>
    <rPh sb="0" eb="2">
      <t>ダイヒョウ</t>
    </rPh>
    <rPh sb="2" eb="3">
      <t>シャ</t>
    </rPh>
    <phoneticPr fontId="3"/>
  </si>
  <si>
    <t>タカゾエ　ヨウイチ</t>
    <phoneticPr fontId="3"/>
  </si>
  <si>
    <t>社　　　名</t>
    <rPh sb="0" eb="1">
      <t>シャ</t>
    </rPh>
    <rPh sb="4" eb="5">
      <t>メイ</t>
    </rPh>
    <phoneticPr fontId="3"/>
  </si>
  <si>
    <t>株式会社　ＺＥＮＯＮ</t>
    <rPh sb="0" eb="2">
      <t>カブシキ</t>
    </rPh>
    <rPh sb="2" eb="4">
      <t>カイシャ</t>
    </rPh>
    <phoneticPr fontId="3"/>
  </si>
  <si>
    <t>髙添　陽一</t>
    <rPh sb="0" eb="1">
      <t>コウ</t>
    </rPh>
    <rPh sb="1" eb="2">
      <t>テン</t>
    </rPh>
    <rPh sb="3" eb="5">
      <t>ヨウイチ</t>
    </rPh>
    <phoneticPr fontId="3"/>
  </si>
  <si>
    <t>サロン名</t>
    <rPh sb="3" eb="4">
      <t>メイ</t>
    </rPh>
    <phoneticPr fontId="3"/>
  </si>
  <si>
    <t>L by ZENON BEAUTY あべのand店
他（美容室　全4店舗）</t>
    <rPh sb="0" eb="1">
      <t>ミセホカビヨウシツゼンテンポ</t>
    </rPh>
    <phoneticPr fontId="3"/>
  </si>
  <si>
    <t>採用担当者名（フリガナ）</t>
    <rPh sb="0" eb="2">
      <t>サイヨウ</t>
    </rPh>
    <rPh sb="2" eb="5">
      <t>タントウシャ</t>
    </rPh>
    <rPh sb="5" eb="6">
      <t>メイ</t>
    </rPh>
    <phoneticPr fontId="3"/>
  </si>
  <si>
    <t>タカゾエ　ユリコ</t>
    <phoneticPr fontId="3"/>
  </si>
  <si>
    <t>髙添　友梨子</t>
    <rPh sb="0" eb="1">
      <t>タカ</t>
    </rPh>
    <rPh sb="1" eb="2">
      <t>ソ</t>
    </rPh>
    <rPh sb="3" eb="6">
      <t>ユリコ</t>
    </rPh>
    <phoneticPr fontId="3"/>
  </si>
  <si>
    <t>本社住所</t>
    <rPh sb="0" eb="2">
      <t>ホンシャ</t>
    </rPh>
    <rPh sb="2" eb="4">
      <t>ジュウショ</t>
    </rPh>
    <phoneticPr fontId="3"/>
  </si>
  <si>
    <t>〒（　545　－　0051　）</t>
    <phoneticPr fontId="3"/>
  </si>
  <si>
    <t>採用連絡先</t>
    <rPh sb="0" eb="2">
      <t>サイヨウ</t>
    </rPh>
    <rPh sb="2" eb="4">
      <t>レンラク</t>
    </rPh>
    <rPh sb="4" eb="5">
      <t>サキ</t>
    </rPh>
    <phoneticPr fontId="3"/>
  </si>
  <si>
    <t>ＴＥＬ　06-6634-7350</t>
    <phoneticPr fontId="3"/>
  </si>
  <si>
    <t>大阪市阿倍野区旭町2-1-2　あべのポンテ2Ｆ</t>
    <rPh sb="0" eb="2">
      <t>オオサカ</t>
    </rPh>
    <rPh sb="2" eb="3">
      <t>シ</t>
    </rPh>
    <rPh sb="3" eb="7">
      <t>アベノク</t>
    </rPh>
    <rPh sb="7" eb="9">
      <t>アサヒマチ</t>
    </rPh>
    <phoneticPr fontId="3"/>
  </si>
  <si>
    <t xml:space="preserve"> FAX　06-6634-7360</t>
    <phoneticPr fontId="3"/>
  </si>
  <si>
    <t>HP QR</t>
    <phoneticPr fontId="3"/>
  </si>
  <si>
    <r>
      <t>URL</t>
    </r>
    <r>
      <rPr>
        <sz val="8"/>
        <rFont val="ＭＳ Ｐ明朝"/>
        <family val="1"/>
        <charset val="128"/>
      </rPr>
      <t>　</t>
    </r>
    <r>
      <rPr>
        <sz val="7"/>
        <rFont val="ＭＳ Ｐ明朝"/>
        <family val="1"/>
        <charset val="128"/>
      </rPr>
      <t>https://www.zenonbarber.co.jp/beauty/</t>
    </r>
    <phoneticPr fontId="3"/>
  </si>
  <si>
    <t>設　　　立</t>
    <rPh sb="0" eb="1">
      <t>セツ</t>
    </rPh>
    <rPh sb="4" eb="5">
      <t>リツ</t>
    </rPh>
    <phoneticPr fontId="3"/>
  </si>
  <si>
    <t>H20年</t>
    <rPh sb="0" eb="1">
      <t>・トビタ ナツホ</t>
    </rPh>
    <phoneticPr fontId="3"/>
  </si>
  <si>
    <t>６月</t>
    <phoneticPr fontId="3"/>
  </si>
  <si>
    <t>グループ資本金</t>
    <rPh sb="4" eb="7">
      <t>シホンキン</t>
    </rPh>
    <phoneticPr fontId="3"/>
  </si>
  <si>
    <t>2300万円</t>
    <rPh sb="0" eb="1">
      <t>マn</t>
    </rPh>
    <phoneticPr fontId="3"/>
  </si>
  <si>
    <r>
      <t>e-mail　</t>
    </r>
    <r>
      <rPr>
        <sz val="8"/>
        <rFont val="ＭＳ Ｐ明朝"/>
        <family val="1"/>
        <charset val="128"/>
      </rPr>
      <t>info@zenonbarber.co.jp</t>
    </r>
    <phoneticPr fontId="3"/>
  </si>
  <si>
    <t>スタッフ数</t>
    <rPh sb="4" eb="5">
      <t>スウ</t>
    </rPh>
    <phoneticPr fontId="3"/>
  </si>
  <si>
    <r>
      <t xml:space="preserve"> 男子50名 ・ 女子110名 ・ 合計160名</t>
    </r>
    <r>
      <rPr>
        <sz val="9"/>
        <rFont val="ＭＳ Ｐ明朝"/>
        <family val="1"/>
        <charset val="128"/>
      </rPr>
      <t>（グループ全体）</t>
    </r>
    <rPh sb="1" eb="3">
      <t>ダンシ</t>
    </rPh>
    <rPh sb="5" eb="6">
      <t>メイ</t>
    </rPh>
    <rPh sb="9" eb="11">
      <t>ジョシ</t>
    </rPh>
    <rPh sb="14" eb="15">
      <t>メイ</t>
    </rPh>
    <rPh sb="18" eb="20">
      <t>ゴウケイ</t>
    </rPh>
    <rPh sb="23" eb="24">
      <t>メイ</t>
    </rPh>
    <rPh sb="29" eb="31">
      <t>ゼンタイ</t>
    </rPh>
    <phoneticPr fontId="3"/>
  </si>
  <si>
    <t>店舗数</t>
    <rPh sb="0" eb="3">
      <t>テンポスウ</t>
    </rPh>
    <phoneticPr fontId="3"/>
  </si>
  <si>
    <t>店舗</t>
    <rPh sb="0" eb="2">
      <t>テンポ</t>
    </rPh>
    <phoneticPr fontId="3"/>
  </si>
  <si>
    <t>制服</t>
    <rPh sb="0" eb="2">
      <t>セイフク</t>
    </rPh>
    <phoneticPr fontId="3"/>
  </si>
  <si>
    <t>有 ・ 無</t>
    <rPh sb="0" eb="1">
      <t>アリ</t>
    </rPh>
    <rPh sb="4" eb="5">
      <t>ナ</t>
    </rPh>
    <phoneticPr fontId="3"/>
  </si>
  <si>
    <t>会 社 の
特　 　色</t>
    <rPh sb="0" eb="1">
      <t>カイ</t>
    </rPh>
    <rPh sb="2" eb="3">
      <t>シャ</t>
    </rPh>
    <rPh sb="6" eb="7">
      <t>トク</t>
    </rPh>
    <rPh sb="10" eb="11">
      <t>イロ</t>
    </rPh>
    <phoneticPr fontId="3"/>
  </si>
  <si>
    <t>【企業理念】
我々は勇気を持って世界の変化に対応し、社員一人一人の成長と、豊かな生活を追求する。</t>
    <rPh sb="0" eb="1">
      <t>ワr</t>
    </rPh>
    <rPh sb="1" eb="3">
      <t>キギョウ</t>
    </rPh>
    <rPh sb="3" eb="5">
      <t>リネン</t>
    </rPh>
    <rPh sb="30" eb="32">
      <t>ヒトリ</t>
    </rPh>
    <rPh sb="33" eb="35">
      <t>セイチョウ</t>
    </rPh>
    <phoneticPr fontId="3"/>
  </si>
  <si>
    <t>求 人 概 要</t>
    <rPh sb="0" eb="1">
      <t>モトム</t>
    </rPh>
    <rPh sb="2" eb="3">
      <t>ジン</t>
    </rPh>
    <rPh sb="4" eb="5">
      <t>オオムネ</t>
    </rPh>
    <rPh sb="6" eb="7">
      <t>ヨウ</t>
    </rPh>
    <phoneticPr fontId="3"/>
  </si>
  <si>
    <t>求 人 数</t>
    <rPh sb="0" eb="1">
      <t>モトム</t>
    </rPh>
    <rPh sb="2" eb="3">
      <t>ジン</t>
    </rPh>
    <rPh sb="4" eb="5">
      <t>カズ</t>
    </rPh>
    <phoneticPr fontId="3"/>
  </si>
  <si>
    <t>人</t>
    <rPh sb="0" eb="1">
      <t>ニン</t>
    </rPh>
    <phoneticPr fontId="3"/>
  </si>
  <si>
    <t>求人職種</t>
    <rPh sb="0" eb="2">
      <t>キュウジン</t>
    </rPh>
    <rPh sb="2" eb="4">
      <t>ショクシュ</t>
    </rPh>
    <phoneticPr fontId="3"/>
  </si>
  <si>
    <r>
      <rPr>
        <sz val="10"/>
        <rFont val="ＭＳ Ｐ明朝"/>
        <family val="1"/>
        <charset val="128"/>
      </rPr>
      <t>美容アシスタント業務全般</t>
    </r>
    <r>
      <rPr>
        <sz val="7"/>
        <rFont val="ＭＳ Ｐ明朝"/>
        <family val="1"/>
        <charset val="128"/>
      </rPr>
      <t>(兼任アイリスト・ネイリスト・フェイシャリスト・NHC教員)</t>
    </r>
    <rPh sb="0" eb="1">
      <t>ケンn</t>
    </rPh>
    <rPh sb="39" eb="41">
      <t>キョウイン</t>
    </rPh>
    <phoneticPr fontId="3"/>
  </si>
  <si>
    <t>初 任 給</t>
    <rPh sb="0" eb="1">
      <t>ショ</t>
    </rPh>
    <rPh sb="2" eb="3">
      <t>ニン</t>
    </rPh>
    <rPh sb="4" eb="5">
      <t>キュウ</t>
    </rPh>
    <phoneticPr fontId="3"/>
  </si>
  <si>
    <t xml:space="preserve"> ①基本給</t>
    <rPh sb="2" eb="5">
      <t>キホンキュウ</t>
    </rPh>
    <phoneticPr fontId="3"/>
  </si>
  <si>
    <t>円</t>
    <rPh sb="0" eb="1">
      <t>エン</t>
    </rPh>
    <phoneticPr fontId="3"/>
  </si>
  <si>
    <t xml:space="preserve"> 給与形態／月給</t>
    <rPh sb="1" eb="3">
      <t>キュウヨ</t>
    </rPh>
    <rPh sb="3" eb="5">
      <t>ケイタイ</t>
    </rPh>
    <rPh sb="6" eb="8">
      <t>ゲッキュウ</t>
    </rPh>
    <phoneticPr fontId="3"/>
  </si>
  <si>
    <t>交通費</t>
    <rPh sb="0" eb="3">
      <t>コウツウヒ</t>
    </rPh>
    <phoneticPr fontId="3"/>
  </si>
  <si>
    <t xml:space="preserve"> 全額 ・ （　　25,000　）円迄支給 ・ なし</t>
    <rPh sb="1" eb="3">
      <t>ゼンガク</t>
    </rPh>
    <rPh sb="17" eb="18">
      <t>エン</t>
    </rPh>
    <rPh sb="18" eb="19">
      <t>マデ</t>
    </rPh>
    <rPh sb="19" eb="21">
      <t>シキュウ</t>
    </rPh>
    <phoneticPr fontId="3"/>
  </si>
  <si>
    <t xml:space="preserve"> ②手当</t>
    <rPh sb="2" eb="4">
      <t>テアテ</t>
    </rPh>
    <phoneticPr fontId="3"/>
  </si>
  <si>
    <t xml:space="preserve"> ③給与から控除されるもの</t>
    <rPh sb="2" eb="4">
      <t>キュウヨ</t>
    </rPh>
    <rPh sb="6" eb="8">
      <t>コウジョ</t>
    </rPh>
    <phoneticPr fontId="3"/>
  </si>
  <si>
    <t>賞　与</t>
    <rPh sb="0" eb="1">
      <t>ショウ</t>
    </rPh>
    <rPh sb="2" eb="3">
      <t>アタエ</t>
    </rPh>
    <phoneticPr fontId="3"/>
  </si>
  <si>
    <r>
      <t xml:space="preserve"> 年　　2　回　</t>
    </r>
    <r>
      <rPr>
        <sz val="8"/>
        <rFont val="ＭＳ Ｐ明朝"/>
        <family val="1"/>
        <charset val="128"/>
      </rPr>
      <t>（正社員登用後）</t>
    </r>
    <rPh sb="1" eb="2">
      <t>ネン</t>
    </rPh>
    <rPh sb="6" eb="7">
      <t>カイ</t>
    </rPh>
    <rPh sb="9" eb="12">
      <t>セイシャイン</t>
    </rPh>
    <rPh sb="12" eb="14">
      <t>トウヨウ</t>
    </rPh>
    <rPh sb="14" eb="15">
      <t>ゴ</t>
    </rPh>
    <phoneticPr fontId="3"/>
  </si>
  <si>
    <t>・</t>
    <phoneticPr fontId="3"/>
  </si>
  <si>
    <t>固定残業手当</t>
    <rPh sb="0" eb="4">
      <t>コテイザンギョウ</t>
    </rPh>
    <rPh sb="4" eb="6">
      <t>テアテ</t>
    </rPh>
    <phoneticPr fontId="3"/>
  </si>
  <si>
    <t xml:space="preserve"> 所 得 税</t>
    <rPh sb="1" eb="2">
      <t>ショ</t>
    </rPh>
    <rPh sb="3" eb="4">
      <t>トク</t>
    </rPh>
    <rPh sb="5" eb="6">
      <t>ゼイ</t>
    </rPh>
    <phoneticPr fontId="3"/>
  </si>
  <si>
    <t>昇　給</t>
    <rPh sb="0" eb="1">
      <t>ノボル</t>
    </rPh>
    <rPh sb="2" eb="3">
      <t>キュウ</t>
    </rPh>
    <phoneticPr fontId="3"/>
  </si>
  <si>
    <t>7月</t>
    <rPh sb="1" eb="2">
      <t>ガツ</t>
    </rPh>
    <phoneticPr fontId="3"/>
  </si>
  <si>
    <t>支給</t>
    <phoneticPr fontId="3"/>
  </si>
  <si>
    <t>(能力に応じて)</t>
    <rPh sb="0" eb="1">
      <t>ノウリョk</t>
    </rPh>
    <phoneticPr fontId="3"/>
  </si>
  <si>
    <t>（12H超過分は別途残業手当支給）</t>
    <rPh sb="4" eb="6">
      <t>チョウカ</t>
    </rPh>
    <rPh sb="6" eb="7">
      <t>ブン</t>
    </rPh>
    <rPh sb="8" eb="10">
      <t>ベット</t>
    </rPh>
    <rPh sb="10" eb="14">
      <t>ザンギョウテアテ</t>
    </rPh>
    <rPh sb="14" eb="16">
      <t>シキュウ</t>
    </rPh>
    <phoneticPr fontId="3"/>
  </si>
  <si>
    <t xml:space="preserve"> 保 険 料</t>
    <rPh sb="1" eb="2">
      <t>ホ</t>
    </rPh>
    <rPh sb="3" eb="4">
      <t>ケン</t>
    </rPh>
    <rPh sb="5" eb="6">
      <t>リョウ</t>
    </rPh>
    <phoneticPr fontId="3"/>
  </si>
  <si>
    <t>寮</t>
    <rPh sb="0" eb="1">
      <t>リョウ</t>
    </rPh>
    <phoneticPr fontId="3"/>
  </si>
  <si>
    <t xml:space="preserve"> 有 ・ 無 </t>
    <rPh sb="1" eb="2">
      <t>アリ</t>
    </rPh>
    <rPh sb="5" eb="6">
      <t>ナ</t>
    </rPh>
    <phoneticPr fontId="3"/>
  </si>
  <si>
    <t>退職金制度</t>
    <rPh sb="0" eb="3">
      <t>タイショクキン</t>
    </rPh>
    <rPh sb="3" eb="5">
      <t>セイド</t>
    </rPh>
    <phoneticPr fontId="3"/>
  </si>
  <si>
    <t>研修手当</t>
    <rPh sb="0" eb="4">
      <t>ケンシュウテアテ</t>
    </rPh>
    <phoneticPr fontId="3"/>
  </si>
  <si>
    <t xml:space="preserve"> 寮 　費</t>
    <rPh sb="1" eb="2">
      <t>リョウ</t>
    </rPh>
    <rPh sb="4" eb="5">
      <t>ヒ</t>
    </rPh>
    <phoneticPr fontId="3"/>
  </si>
  <si>
    <t>加入</t>
    <rPh sb="0" eb="2">
      <t>カニュウ</t>
    </rPh>
    <phoneticPr fontId="3"/>
  </si>
  <si>
    <t xml:space="preserve"> 健 康 </t>
    <rPh sb="1" eb="2">
      <t>ケン</t>
    </rPh>
    <rPh sb="3" eb="4">
      <t>ヤスシアツシショウヤトイヨウロウワザワ</t>
    </rPh>
    <phoneticPr fontId="3"/>
  </si>
  <si>
    <t>厚 生</t>
    <phoneticPr fontId="3"/>
  </si>
  <si>
    <t>雇 用</t>
    <rPh sb="0" eb="3">
      <t>コヨ</t>
    </rPh>
    <phoneticPr fontId="3"/>
  </si>
  <si>
    <t>労 災</t>
    <rPh sb="0" eb="3">
      <t>ロウサ</t>
    </rPh>
    <phoneticPr fontId="3"/>
  </si>
  <si>
    <t>財 形</t>
    <rPh sb="0" eb="3">
      <t>ザイk</t>
    </rPh>
    <phoneticPr fontId="3"/>
  </si>
  <si>
    <t>指名手当</t>
    <rPh sb="0" eb="2">
      <t>シメイ</t>
    </rPh>
    <rPh sb="2" eb="4">
      <t>テアテ</t>
    </rPh>
    <phoneticPr fontId="3"/>
  </si>
  <si>
    <t>指名数による</t>
    <rPh sb="0" eb="2">
      <t>シメイ</t>
    </rPh>
    <rPh sb="2" eb="3">
      <t>スウ</t>
    </rPh>
    <phoneticPr fontId="3"/>
  </si>
  <si>
    <t xml:space="preserve"> 組合費</t>
    <rPh sb="1" eb="3">
      <t>クミアイ</t>
    </rPh>
    <rPh sb="3" eb="4">
      <t>ヒ</t>
    </rPh>
    <phoneticPr fontId="3"/>
  </si>
  <si>
    <t>保険</t>
    <phoneticPr fontId="3"/>
  </si>
  <si>
    <t>○</t>
    <phoneticPr fontId="3"/>
  </si>
  <si>
    <t>※月単位の変形労働時間制。
&lt;支給額目安&gt;31日の月に公休7日、
8時間/日勤務した場合→208,278円</t>
    <rPh sb="1" eb="4">
      <t>ツキタンイ</t>
    </rPh>
    <rPh sb="5" eb="12">
      <t>ヘンケイロウドウジカンセイ</t>
    </rPh>
    <rPh sb="15" eb="18">
      <t>シキュウガク</t>
    </rPh>
    <rPh sb="18" eb="20">
      <t>メヤス</t>
    </rPh>
    <rPh sb="23" eb="24">
      <t>ニチ</t>
    </rPh>
    <rPh sb="25" eb="26">
      <t>ツキ</t>
    </rPh>
    <rPh sb="27" eb="29">
      <t>コウキュウ</t>
    </rPh>
    <rPh sb="30" eb="31">
      <t>ニチ</t>
    </rPh>
    <rPh sb="34" eb="36">
      <t>ジカン</t>
    </rPh>
    <rPh sb="37" eb="38">
      <t>ニチ</t>
    </rPh>
    <rPh sb="38" eb="40">
      <t>キンム</t>
    </rPh>
    <rPh sb="42" eb="44">
      <t>バアイ</t>
    </rPh>
    <rPh sb="52" eb="53">
      <t>エン</t>
    </rPh>
    <phoneticPr fontId="3"/>
  </si>
  <si>
    <t>休日
休暇</t>
    <rPh sb="0" eb="2">
      <t>キュウジt</t>
    </rPh>
    <phoneticPr fontId="3"/>
  </si>
  <si>
    <r>
      <t>・月間休日 　7　日
・年始休日
・有給休暇</t>
    </r>
    <r>
      <rPr>
        <sz val="8"/>
        <rFont val="ＭＳ Ｐ明朝"/>
        <family val="1"/>
        <charset val="128"/>
      </rPr>
      <t>（初年度入社半年後１０日付与）</t>
    </r>
    <phoneticPr fontId="3"/>
  </si>
  <si>
    <t>①+②
合計</t>
    <rPh sb="4" eb="6">
      <t>ゴウケイ</t>
    </rPh>
    <phoneticPr fontId="3"/>
  </si>
  <si>
    <t>③
合計</t>
    <rPh sb="2" eb="4">
      <t>ゴウケイ</t>
    </rPh>
    <phoneticPr fontId="3"/>
  </si>
  <si>
    <t>①+②-③
差引</t>
    <rPh sb="6" eb="8">
      <t>サシヒ</t>
    </rPh>
    <phoneticPr fontId="3"/>
  </si>
  <si>
    <t>特記事項</t>
  </si>
  <si>
    <t>・入社から６カ月間は有期雇用契約 （正社員登用あり）</t>
    <rPh sb="1" eb="3">
      <t>ニュウシャ</t>
    </rPh>
    <rPh sb="7" eb="9">
      <t>ゲツカン</t>
    </rPh>
    <rPh sb="10" eb="14">
      <t>ユウキコヨウ</t>
    </rPh>
    <rPh sb="14" eb="16">
      <t>ケイヤク</t>
    </rPh>
    <rPh sb="18" eb="21">
      <t>セイシャイン</t>
    </rPh>
    <rPh sb="21" eb="23">
      <t>トウヨウ</t>
    </rPh>
    <phoneticPr fontId="3"/>
  </si>
  <si>
    <t>・内部、外部講習有り</t>
    <rPh sb="0" eb="1">
      <t>ナイb</t>
    </rPh>
    <phoneticPr fontId="3"/>
  </si>
  <si>
    <t>・年１回、店販売上の5～10％を還元支給</t>
  </si>
  <si>
    <t>・ご褒美海外旅行有り</t>
  </si>
  <si>
    <t>・社員寮に入る場合は、寮費2万円/月を徴収</t>
  </si>
  <si>
    <t>・社内割引制度有り（グループ内サロン・自社商品）</t>
    <rPh sb="0" eb="1">
      <t>シャナ</t>
    </rPh>
    <rPh sb="7" eb="8">
      <t>アリ</t>
    </rPh>
    <phoneticPr fontId="3"/>
  </si>
  <si>
    <t>・社員寮以外での一人暮らしの場合は、</t>
    <phoneticPr fontId="3"/>
  </si>
  <si>
    <t>・誕生日会有り（毎月社長主催）</t>
    <rPh sb="0" eb="1">
      <t>タンジョ</t>
    </rPh>
    <phoneticPr fontId="3"/>
  </si>
  <si>
    <t>　住宅手当1万円～/月を支給。（地域条件有り）</t>
    <rPh sb="12" eb="14">
      <t>シキュウ</t>
    </rPh>
    <rPh sb="16" eb="18">
      <t>チイキ</t>
    </rPh>
    <rPh sb="18" eb="21">
      <t>ジョウケンアリ</t>
    </rPh>
    <phoneticPr fontId="3"/>
  </si>
  <si>
    <t>・一定の指名数と売上を達成すると歩合制の給与体系を選択可</t>
    <rPh sb="1" eb="3">
      <t>イッテイ</t>
    </rPh>
    <rPh sb="4" eb="6">
      <t>シメイ</t>
    </rPh>
    <rPh sb="6" eb="7">
      <t>カズ</t>
    </rPh>
    <rPh sb="8" eb="10">
      <t>ウリアゲ</t>
    </rPh>
    <rPh sb="11" eb="13">
      <t>タッセイ</t>
    </rPh>
    <rPh sb="16" eb="19">
      <t>ブアイセイ</t>
    </rPh>
    <rPh sb="20" eb="22">
      <t>キュウヨ</t>
    </rPh>
    <rPh sb="22" eb="24">
      <t>タイケイ</t>
    </rPh>
    <rPh sb="25" eb="27">
      <t>センタク</t>
    </rPh>
    <rPh sb="27" eb="28">
      <t>カ</t>
    </rPh>
    <phoneticPr fontId="3"/>
  </si>
  <si>
    <t>応 募 概 要</t>
    <rPh sb="0" eb="1">
      <t>オウ</t>
    </rPh>
    <rPh sb="2" eb="3">
      <t>ツノル</t>
    </rPh>
    <rPh sb="4" eb="5">
      <t>オオムネ</t>
    </rPh>
    <rPh sb="6" eb="7">
      <t>ヨウ</t>
    </rPh>
    <phoneticPr fontId="3"/>
  </si>
  <si>
    <t>店舗見学</t>
    <rPh sb="0" eb="2">
      <t>テンポ</t>
    </rPh>
    <rPh sb="2" eb="4">
      <t>ケンガク</t>
    </rPh>
    <phoneticPr fontId="3"/>
  </si>
  <si>
    <t xml:space="preserve"> 可・不可 </t>
    <rPh sb="1" eb="2">
      <t>カ</t>
    </rPh>
    <rPh sb="3" eb="5">
      <t>フカ</t>
    </rPh>
    <phoneticPr fontId="3"/>
  </si>
  <si>
    <t>可能時間</t>
    <rPh sb="0" eb="2">
      <t>カノウ</t>
    </rPh>
    <rPh sb="2" eb="4">
      <t>ジカン</t>
    </rPh>
    <phoneticPr fontId="3"/>
  </si>
  <si>
    <r>
      <rPr>
        <sz val="9"/>
        <rFont val="ＭＳ Ｐ明朝"/>
        <family val="1"/>
        <charset val="128"/>
      </rPr>
      <t xml:space="preserve">連絡の上、応相談 </t>
    </r>
    <r>
      <rPr>
        <sz val="6"/>
        <rFont val="ＭＳ Ｐ明朝"/>
        <family val="1"/>
        <charset val="128"/>
      </rPr>
      <t>※お気軽にお問い合わせ下さい</t>
    </r>
    <phoneticPr fontId="3"/>
  </si>
  <si>
    <t>連絡方法</t>
    <rPh sb="0" eb="2">
      <t>レンラク</t>
    </rPh>
    <rPh sb="2" eb="4">
      <t>ホウホウ</t>
    </rPh>
    <phoneticPr fontId="3"/>
  </si>
  <si>
    <t>学校一括希望 ・ 本人から可</t>
    <rPh sb="0" eb="2">
      <t>ガッコウ</t>
    </rPh>
    <rPh sb="2" eb="4">
      <t>イッカツ</t>
    </rPh>
    <rPh sb="4" eb="6">
      <t>キボウ</t>
    </rPh>
    <rPh sb="9" eb="11">
      <t>ホンニン</t>
    </rPh>
    <rPh sb="13" eb="14">
      <t>カ</t>
    </rPh>
    <phoneticPr fontId="3"/>
  </si>
  <si>
    <t>応募期間</t>
    <rPh sb="0" eb="2">
      <t>オウボ</t>
    </rPh>
    <rPh sb="2" eb="4">
      <t>キカン</t>
    </rPh>
    <phoneticPr fontId="3"/>
  </si>
  <si>
    <t>　　 ～　6　月　19　日</t>
    <rPh sb="7" eb="8">
      <t>ガツヒ</t>
    </rPh>
    <phoneticPr fontId="3"/>
  </si>
  <si>
    <t>試 験 日</t>
    <rPh sb="0" eb="1">
      <t>ココロ</t>
    </rPh>
    <rPh sb="2" eb="3">
      <t>シルシ</t>
    </rPh>
    <rPh sb="4" eb="5">
      <t>ヒ</t>
    </rPh>
    <phoneticPr fontId="3"/>
  </si>
  <si>
    <t xml:space="preserve">　6　月　26　日　（予定） </t>
    <rPh sb="3" eb="4">
      <t>ガツ</t>
    </rPh>
    <rPh sb="8" eb="9">
      <t>ニチ</t>
    </rPh>
    <rPh sb="11" eb="13">
      <t>ヨテイ</t>
    </rPh>
    <phoneticPr fontId="3"/>
  </si>
  <si>
    <t>提出書類</t>
    <rPh sb="0" eb="2">
      <t>テイシュツ</t>
    </rPh>
    <rPh sb="2" eb="4">
      <t>ショルイ</t>
    </rPh>
    <phoneticPr fontId="3"/>
  </si>
  <si>
    <t>　履歴書 ・ 成績証明書 ・ その他 （                                                                                )</t>
    <rPh sb="1" eb="4">
      <t>リレキショ</t>
    </rPh>
    <rPh sb="17" eb="18">
      <t>タ</t>
    </rPh>
    <phoneticPr fontId="3"/>
  </si>
  <si>
    <t>提 出 先</t>
    <rPh sb="0" eb="1">
      <t>ツツミ</t>
    </rPh>
    <rPh sb="2" eb="3">
      <t>デ</t>
    </rPh>
    <rPh sb="4" eb="5">
      <t>サキ</t>
    </rPh>
    <phoneticPr fontId="3"/>
  </si>
  <si>
    <t>本社　事務所</t>
    <rPh sb="0" eb="2">
      <t>ホンシャ</t>
    </rPh>
    <rPh sb="3" eb="5">
      <t>ジム</t>
    </rPh>
    <rPh sb="5" eb="6">
      <t>ショ</t>
    </rPh>
    <phoneticPr fontId="3"/>
  </si>
  <si>
    <t>選考方法</t>
    <rPh sb="0" eb="2">
      <t>センコウ</t>
    </rPh>
    <rPh sb="2" eb="4">
      <t>ホウホウ</t>
    </rPh>
    <phoneticPr fontId="3"/>
  </si>
  <si>
    <r>
      <t>　面接 ・ 実技（</t>
    </r>
    <r>
      <rPr>
        <vertAlign val="superscript"/>
        <sz val="9"/>
        <rFont val="ＭＳ Ｐ明朝"/>
        <family val="1"/>
        <charset val="128"/>
      </rPr>
      <t>内容</t>
    </r>
    <r>
      <rPr>
        <sz val="11"/>
        <rFont val="ＭＳ Ｐ明朝"/>
        <family val="1"/>
        <charset val="128"/>
      </rPr>
      <t xml:space="preserve"> 　　　　　　　　　　　　　　　) ・ 作文 ・ 一般常識 ・ その他 （　　　　　　　　　　　　） </t>
    </r>
    <rPh sb="1" eb="3">
      <t>メンセツ</t>
    </rPh>
    <rPh sb="6" eb="8">
      <t>ジツギ</t>
    </rPh>
    <rPh sb="9" eb="11">
      <t>ナイヨウ</t>
    </rPh>
    <rPh sb="31" eb="33">
      <t>サクブン</t>
    </rPh>
    <rPh sb="36" eb="38">
      <t>イッパン</t>
    </rPh>
    <rPh sb="38" eb="40">
      <t>ジョウシキ</t>
    </rPh>
    <rPh sb="45" eb="46">
      <t>タ</t>
    </rPh>
    <phoneticPr fontId="3"/>
  </si>
  <si>
    <t>備　　　考</t>
    <rPh sb="0" eb="1">
      <t>ソナエ</t>
    </rPh>
    <rPh sb="4" eb="5">
      <t>コウ</t>
    </rPh>
    <phoneticPr fontId="3"/>
  </si>
  <si>
    <t>・6/26の試験日以降に応募を希望される際は、お問い合わせ下さい。</t>
    <rPh sb="6" eb="8">
      <t>シケン</t>
    </rPh>
    <rPh sb="8" eb="9">
      <t>ビ</t>
    </rPh>
    <rPh sb="9" eb="11">
      <t>イコウ</t>
    </rPh>
    <rPh sb="12" eb="14">
      <t>オウボ</t>
    </rPh>
    <rPh sb="15" eb="17">
      <t>キボウ</t>
    </rPh>
    <rPh sb="20" eb="21">
      <t>サイ</t>
    </rPh>
    <rPh sb="24" eb="25">
      <t>ト</t>
    </rPh>
    <rPh sb="26" eb="27">
      <t>ア</t>
    </rPh>
    <rPh sb="29" eb="30">
      <t>クダ</t>
    </rPh>
    <phoneticPr fontId="3"/>
  </si>
  <si>
    <t>株式会社　ＮＨＣ</t>
    <rPh sb="0" eb="2">
      <t>カブシキ</t>
    </rPh>
    <rPh sb="2" eb="4">
      <t>カイシャ</t>
    </rPh>
    <phoneticPr fontId="3"/>
  </si>
  <si>
    <t>カブシキガイシャ　エヌエイチシー</t>
    <phoneticPr fontId="3"/>
  </si>
  <si>
    <r>
      <rPr>
        <sz val="20"/>
        <color rgb="FFFF0000"/>
        <rFont val="游ゴシック Light"/>
        <family val="3"/>
        <charset val="128"/>
        <scheme val="major"/>
      </rPr>
      <t>株式会社ＮＨＣ</t>
    </r>
    <r>
      <rPr>
        <sz val="20"/>
        <rFont val="游ゴシック Light"/>
        <family val="2"/>
        <charset val="128"/>
        <scheme val="major"/>
      </rPr>
      <t xml:space="preserve">   求人案内</t>
    </r>
    <rPh sb="0" eb="1">
      <t>キュ</t>
    </rPh>
    <phoneticPr fontId="3"/>
  </si>
  <si>
    <t>○○　○○</t>
    <phoneticPr fontId="3"/>
  </si>
  <si>
    <t>△△　△△</t>
    <phoneticPr fontId="3"/>
  </si>
  <si>
    <t>西日本BEAUTYサロン あべの店
他（美容室　全4店舗）</t>
    <rPh sb="0" eb="3">
      <t>ニシニホン</t>
    </rPh>
    <phoneticPr fontId="3"/>
  </si>
  <si>
    <t>4月</t>
    <phoneticPr fontId="3"/>
  </si>
  <si>
    <t>■■■万円</t>
    <phoneticPr fontId="3"/>
  </si>
  <si>
    <t>本店　事務所</t>
    <rPh sb="0" eb="2">
      <t>ホンテン</t>
    </rPh>
    <rPh sb="3" eb="5">
      <t>ジム</t>
    </rPh>
    <rPh sb="5" eb="6">
      <t>ショ</t>
    </rPh>
    <phoneticPr fontId="3"/>
  </si>
  <si>
    <t>●</t>
    <phoneticPr fontId="3"/>
  </si>
  <si>
    <t>（●H超過分は別途残業手当支給）</t>
    <rPh sb="3" eb="5">
      <t>チョウカ</t>
    </rPh>
    <rPh sb="5" eb="6">
      <t>ブン</t>
    </rPh>
    <rPh sb="7" eb="9">
      <t>ベット</t>
    </rPh>
    <rPh sb="9" eb="13">
      <t>ザンギョウテアテ</t>
    </rPh>
    <rPh sb="13" eb="15">
      <t>シキュウ</t>
    </rPh>
    <phoneticPr fontId="3"/>
  </si>
  <si>
    <t>※企業理念や教育制度、仕事内容などの特色を記載ください。 
　　・・・・・・・・・・</t>
    <rPh sb="1" eb="3">
      <t>キギョウ</t>
    </rPh>
    <rPh sb="3" eb="5">
      <t>リネン</t>
    </rPh>
    <rPh sb="6" eb="8">
      <t>キョウイク</t>
    </rPh>
    <rPh sb="8" eb="10">
      <t>セイド</t>
    </rPh>
    <rPh sb="11" eb="13">
      <t>シゴト</t>
    </rPh>
    <rPh sb="13" eb="15">
      <t>ナイヨウ</t>
    </rPh>
    <rPh sb="18" eb="20">
      <t>トクショク</t>
    </rPh>
    <rPh sb="21" eb="23">
      <t>キサイ</t>
    </rPh>
    <phoneticPr fontId="3"/>
  </si>
  <si>
    <t>ＴＥＬ</t>
    <phoneticPr fontId="3"/>
  </si>
  <si>
    <t xml:space="preserve"> FAX</t>
    <phoneticPr fontId="3"/>
  </si>
  <si>
    <r>
      <t>URL</t>
    </r>
    <r>
      <rPr>
        <sz val="8"/>
        <color rgb="FFFF0000"/>
        <rFont val="ＭＳ Ｐ明朝"/>
        <family val="1"/>
        <charset val="128"/>
      </rPr>
      <t>　</t>
    </r>
    <r>
      <rPr>
        <sz val="7"/>
        <color rgb="FFFF0000"/>
        <rFont val="ＭＳ Ｐ明朝"/>
        <family val="1"/>
        <charset val="128"/>
      </rPr>
      <t>https://www.nhc.ac.jp</t>
    </r>
    <phoneticPr fontId="3"/>
  </si>
  <si>
    <r>
      <t>e-mail　</t>
    </r>
    <r>
      <rPr>
        <sz val="8"/>
        <color rgb="FFFF0000"/>
        <rFont val="ＭＳ Ｐ明朝"/>
        <family val="1"/>
        <charset val="128"/>
      </rPr>
      <t>info@nhc.ac.jp</t>
    </r>
    <phoneticPr fontId="3"/>
  </si>
  <si>
    <t xml:space="preserve"> 男子20名 ・ 女子23名 ・ 合計43名</t>
    <rPh sb="1" eb="3">
      <t>ダンシ</t>
    </rPh>
    <rPh sb="5" eb="6">
      <t>メイ</t>
    </rPh>
    <rPh sb="9" eb="11">
      <t>ジョシ</t>
    </rPh>
    <rPh sb="13" eb="14">
      <t>メイ</t>
    </rPh>
    <rPh sb="17" eb="19">
      <t>ゴウケイ</t>
    </rPh>
    <rPh sb="21" eb="22">
      <t>メイ</t>
    </rPh>
    <phoneticPr fontId="3"/>
  </si>
  <si>
    <t>H24年</t>
    <rPh sb="0" eb="1">
      <t>・トビタ ナツホ</t>
    </rPh>
    <phoneticPr fontId="3"/>
  </si>
  <si>
    <t>・●月●日の試験日以降に応募を希望される際は、お問い合わせ下さい。</t>
    <rPh sb="2" eb="3">
      <t>ガツ</t>
    </rPh>
    <rPh sb="4" eb="5">
      <t>ニチ</t>
    </rPh>
    <rPh sb="6" eb="8">
      <t>シケン</t>
    </rPh>
    <rPh sb="8" eb="9">
      <t>ビ</t>
    </rPh>
    <rPh sb="9" eb="11">
      <t>イコウ</t>
    </rPh>
    <rPh sb="12" eb="14">
      <t>オウボ</t>
    </rPh>
    <rPh sb="15" eb="17">
      <t>キボウ</t>
    </rPh>
    <rPh sb="20" eb="21">
      <t>サイ</t>
    </rPh>
    <rPh sb="24" eb="25">
      <t>ト</t>
    </rPh>
    <rPh sb="26" eb="27">
      <t>ア</t>
    </rPh>
    <rPh sb="29" eb="30">
      <t>クダ</t>
    </rPh>
    <phoneticPr fontId="3"/>
  </si>
  <si>
    <t xml:space="preserve">   求人案内</t>
    <phoneticPr fontId="3"/>
  </si>
  <si>
    <t>〒（　　　　－　　　　　）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</si>
  <si>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</si>
  <si>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</si>
  <si>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資本金</t>
    <rPh sb="0" eb="3">
      <t>シホンキン</t>
    </rPh>
    <phoneticPr fontId="3"/>
  </si>
  <si>
    <t>万円</t>
    <rPh sb="0" eb="2">
      <t>マンエン</t>
    </rPh>
    <phoneticPr fontId="3"/>
  </si>
  <si>
    <t xml:space="preserve"> 男子　名 ・ 女子　名 ・ 合計　　　名</t>
    <rPh sb="1" eb="3">
      <t>ダンシ</t>
    </rPh>
    <rPh sb="4" eb="5">
      <t>メイ</t>
    </rPh>
    <rPh sb="8" eb="10">
      <t>ジョシ</t>
    </rPh>
    <rPh sb="11" eb="12">
      <t>メイ</t>
    </rPh>
    <rPh sb="15" eb="17">
      <t>ゴウケイ</t>
    </rPh>
    <rPh sb="20" eb="21">
      <t>メイ</t>
    </rPh>
    <phoneticPr fontId="3"/>
  </si>
  <si>
    <t xml:space="preserve"> 全額 ・ （　　　　）円迄支給 ・ なし</t>
    <rPh sb="1" eb="3">
      <t>ゼンガク</t>
    </rPh>
    <rPh sb="12" eb="13">
      <t>エン</t>
    </rPh>
    <rPh sb="13" eb="14">
      <t>マデ</t>
    </rPh>
    <rPh sb="14" eb="16">
      <t>シキュウ</t>
    </rPh>
    <phoneticPr fontId="3"/>
  </si>
  <si>
    <t xml:space="preserve"> 年　　　　回</t>
    <rPh sb="1" eb="2">
      <t>ネン</t>
    </rPh>
    <rPh sb="6" eb="7">
      <t>カイ</t>
    </rPh>
    <phoneticPr fontId="3"/>
  </si>
  <si>
    <t>　　月</t>
    <rPh sb="2" eb="3">
      <t>ガツ</t>
    </rPh>
    <phoneticPr fontId="3"/>
  </si>
  <si>
    <t>ＴＥＬ　</t>
    <phoneticPr fontId="3"/>
  </si>
  <si>
    <t xml:space="preserve"> FAX　</t>
    <phoneticPr fontId="3"/>
  </si>
  <si>
    <r>
      <t>URL</t>
    </r>
    <r>
      <rPr>
        <sz val="8"/>
        <rFont val="ＭＳ Ｐ明朝"/>
        <family val="1"/>
        <charset val="128"/>
      </rPr>
      <t>　</t>
    </r>
    <phoneticPr fontId="3"/>
  </si>
  <si>
    <t>e-mail　</t>
    <phoneticPr fontId="3"/>
  </si>
  <si>
    <t>　　 ～　　　月　　　日</t>
    <rPh sb="7" eb="8">
      <t>ガツヒ</t>
    </rPh>
    <phoneticPr fontId="3"/>
  </si>
  <si>
    <t>申込 2024年　月（有効 2025年3月迄）</t>
    <rPh sb="0" eb="2">
      <t>モウシコミ</t>
    </rPh>
    <phoneticPr fontId="3"/>
  </si>
  <si>
    <r>
      <t>申込 2024年</t>
    </r>
    <r>
      <rPr>
        <sz val="10"/>
        <color rgb="FFFF0000"/>
        <rFont val="ＭＳ Ｐ明朝"/>
        <family val="1"/>
        <charset val="128"/>
      </rPr>
      <t>1</t>
    </r>
    <r>
      <rPr>
        <sz val="10"/>
        <rFont val="ＭＳ Ｐ明朝"/>
        <family val="1"/>
        <charset val="128"/>
      </rPr>
      <t>月（有効</t>
    </r>
    <r>
      <rPr>
        <sz val="10"/>
        <color rgb="FFFF0000"/>
        <rFont val="ＭＳ Ｐ明朝"/>
        <family val="1"/>
        <charset val="128"/>
      </rPr>
      <t xml:space="preserve"> 2025年3月</t>
    </r>
    <r>
      <rPr>
        <sz val="10"/>
        <rFont val="ＭＳ Ｐ明朝"/>
        <family val="1"/>
        <charset val="128"/>
      </rPr>
      <t>迄）</t>
    </r>
    <rPh sb="0" eb="2">
      <t>モウシコミ</t>
    </rPh>
    <phoneticPr fontId="3"/>
  </si>
  <si>
    <r>
      <rPr>
        <sz val="10"/>
        <color rgb="FFFF0000"/>
        <rFont val="ＭＳ Ｐ明朝"/>
        <family val="1"/>
        <charset val="128"/>
      </rPr>
      <t>美容アシスタント業務全般</t>
    </r>
    <r>
      <rPr>
        <sz val="7"/>
        <color rgb="FFFF0000"/>
        <rFont val="ＭＳ Ｐ明朝"/>
        <family val="1"/>
        <charset val="128"/>
      </rPr>
      <t>(兼任アイリスト)</t>
    </r>
    <rPh sb="0" eb="1">
      <t>ケンn</t>
    </rPh>
    <phoneticPr fontId="3"/>
  </si>
  <si>
    <r>
      <t>　　 ～</t>
    </r>
    <r>
      <rPr>
        <sz val="11"/>
        <color rgb="FFFF0000"/>
        <rFont val="ＭＳ Ｐ明朝"/>
        <family val="1"/>
        <charset val="128"/>
      </rPr>
      <t>　6　</t>
    </r>
    <r>
      <rPr>
        <sz val="11"/>
        <rFont val="ＭＳ Ｐ明朝"/>
        <family val="1"/>
        <charset val="128"/>
      </rPr>
      <t>月　</t>
    </r>
    <r>
      <rPr>
        <sz val="11"/>
        <color rgb="FFFF0000"/>
        <rFont val="ＭＳ Ｐ明朝"/>
        <family val="1"/>
        <charset val="128"/>
      </rPr>
      <t>20　</t>
    </r>
    <r>
      <rPr>
        <sz val="11"/>
        <rFont val="ＭＳ Ｐ明朝"/>
        <family val="1"/>
        <charset val="128"/>
      </rPr>
      <t>日</t>
    </r>
    <rPh sb="7" eb="8">
      <t>ガツヒ</t>
    </rPh>
    <phoneticPr fontId="3"/>
  </si>
  <si>
    <t>店販手当</t>
    <rPh sb="0" eb="2">
      <t>テンパン</t>
    </rPh>
    <rPh sb="2" eb="4">
      <t>テアテ</t>
    </rPh>
    <phoneticPr fontId="3"/>
  </si>
  <si>
    <t>店販手当</t>
    <rPh sb="0" eb="2">
      <t>テンパン</t>
    </rPh>
    <rPh sb="2" eb="4">
      <t>テアテ</t>
    </rPh>
    <phoneticPr fontId="3"/>
  </si>
  <si>
    <r>
      <t>・月間　・　年間休日（ 　　　日）
　　　（有給含む　・　含まない）
・夏季・年始休日（　　　　　　日）
・有給休暇</t>
    </r>
    <r>
      <rPr>
        <sz val="8"/>
        <rFont val="ＭＳ Ｐ明朝"/>
        <family val="1"/>
        <charset val="128"/>
      </rPr>
      <t>（　　　　　　　　　　　　　　　　　）</t>
    </r>
    <rPh sb="6" eb="8">
      <t>ネンカン</t>
    </rPh>
    <rPh sb="8" eb="10">
      <t>キュウジツ</t>
    </rPh>
    <rPh sb="22" eb="24">
      <t>ユウキュウ</t>
    </rPh>
    <rPh sb="24" eb="25">
      <t>フク</t>
    </rPh>
    <rPh sb="29" eb="30">
      <t>フク</t>
    </rPh>
    <rPh sb="37" eb="39">
      <t>カキ</t>
    </rPh>
    <rPh sb="51" eb="52">
      <t>ニチ</t>
    </rPh>
    <phoneticPr fontId="3"/>
  </si>
  <si>
    <r>
      <t>・月間　・　年間休日（ 　　　　　　</t>
    </r>
    <r>
      <rPr>
        <sz val="9"/>
        <color rgb="FFFF0000"/>
        <rFont val="ＭＳ Ｐ明朝"/>
        <family val="1"/>
        <charset val="128"/>
      </rPr>
      <t>●</t>
    </r>
    <r>
      <rPr>
        <sz val="9"/>
        <rFont val="ＭＳ Ｐ明朝"/>
        <family val="1"/>
        <charset val="128"/>
      </rPr>
      <t>日）
　　　　　(有給含む　・　含まない）
・夏季・年始休日（　　　　 　</t>
    </r>
    <r>
      <rPr>
        <sz val="9"/>
        <color rgb="FFFF0000"/>
        <rFont val="ＭＳ Ｐ明朝"/>
        <family val="1"/>
        <charset val="128"/>
      </rPr>
      <t>●</t>
    </r>
    <r>
      <rPr>
        <sz val="9"/>
        <rFont val="ＭＳ Ｐ明朝"/>
        <family val="1"/>
        <charset val="128"/>
      </rPr>
      <t>日）
・有給休暇</t>
    </r>
    <r>
      <rPr>
        <sz val="8"/>
        <rFont val="ＭＳ Ｐ明朝"/>
        <family val="1"/>
        <charset val="128"/>
      </rPr>
      <t>（</t>
    </r>
    <r>
      <rPr>
        <sz val="8"/>
        <color rgb="FFFF0000"/>
        <rFont val="ＭＳ Ｐ明朝"/>
        <family val="1"/>
        <charset val="128"/>
      </rPr>
      <t>初年度入社半年後１０日付与</t>
    </r>
    <r>
      <rPr>
        <sz val="8"/>
        <rFont val="ＭＳ Ｐ明朝"/>
        <family val="1"/>
        <charset val="128"/>
      </rPr>
      <t>）</t>
    </r>
    <rPh sb="6" eb="8">
      <t>ネンカン</t>
    </rPh>
    <rPh sb="28" eb="30">
      <t>ユウキュウ</t>
    </rPh>
    <rPh sb="30" eb="31">
      <t>フク</t>
    </rPh>
    <rPh sb="35" eb="36">
      <t>フク</t>
    </rPh>
    <rPh sb="43" eb="45">
      <t>カキ</t>
    </rPh>
    <rPh sb="58" eb="59">
      <t>ニチ</t>
    </rPh>
    <phoneticPr fontId="3"/>
  </si>
  <si>
    <t>　履歴書 ・ 成績証明書 ・ その他 （ 当日持参　・　面接前に郵送                                        )</t>
    <rPh sb="1" eb="4">
      <t>リレキショ</t>
    </rPh>
    <rPh sb="17" eb="18">
      <t>タ</t>
    </rPh>
    <rPh sb="21" eb="25">
      <t>トウジツジサン</t>
    </rPh>
    <rPh sb="28" eb="31">
      <t>メンセツマエ</t>
    </rPh>
    <rPh sb="32" eb="34">
      <t>ユウソウ</t>
    </rPh>
    <phoneticPr fontId="3"/>
  </si>
  <si>
    <t>　履歴書 ・ 成績証明書 ・ その他 （ 当日持参　・　面接前に郵送                                  )</t>
    <rPh sb="1" eb="4">
      <t>リレキショ</t>
    </rPh>
    <rPh sb="17" eb="18">
      <t>タ</t>
    </rPh>
    <rPh sb="21" eb="25">
      <t>トウジツジサン</t>
    </rPh>
    <rPh sb="28" eb="31">
      <t>メンセツマエ</t>
    </rPh>
    <rPh sb="32" eb="34">
      <t>ユウソウ</t>
    </rPh>
    <phoneticPr fontId="3"/>
  </si>
  <si>
    <r>
      <rPr>
        <sz val="9"/>
        <color rgb="FFFF0000"/>
        <rFont val="ＭＳ Ｐ明朝"/>
        <family val="1"/>
        <charset val="128"/>
      </rPr>
      <t xml:space="preserve">連絡の上、応相談 </t>
    </r>
    <r>
      <rPr>
        <sz val="6"/>
        <color rgb="FFFF0000"/>
        <rFont val="ＭＳ Ｐ明朝"/>
        <family val="1"/>
        <charset val="128"/>
      </rPr>
      <t>※お気軽にお問い合わせ下さい</t>
    </r>
    <phoneticPr fontId="3"/>
  </si>
  <si>
    <t>　　　月　　　日</t>
    <rPh sb="3" eb="4">
      <t>ガツ</t>
    </rPh>
    <rPh sb="7" eb="8">
      <t>ニチ</t>
    </rPh>
    <phoneticPr fontId="3"/>
  </si>
  <si>
    <r>
      <t>　面接 ・ 実技（</t>
    </r>
    <r>
      <rPr>
        <vertAlign val="superscript"/>
        <sz val="9"/>
        <rFont val="ＭＳ Ｐ明朝"/>
        <family val="1"/>
        <charset val="128"/>
      </rPr>
      <t>内容</t>
    </r>
    <r>
      <rPr>
        <sz val="11"/>
        <rFont val="ＭＳ Ｐ明朝"/>
        <family val="1"/>
        <charset val="128"/>
      </rPr>
      <t xml:space="preserve"> 　　　　　　　　　　　　　　　　) ・ 作文 ・ 一般常識 ・ その他 （　　　　　　　　　　　　） </t>
    </r>
    <rPh sb="1" eb="3">
      <t>メンセツ</t>
    </rPh>
    <rPh sb="6" eb="8">
      <t>ジツギ</t>
    </rPh>
    <rPh sb="9" eb="11">
      <t>ナイヨウ</t>
    </rPh>
    <rPh sb="32" eb="34">
      <t>サクブン</t>
    </rPh>
    <rPh sb="37" eb="39">
      <t>イッパン</t>
    </rPh>
    <rPh sb="39" eb="41">
      <t>ジョウシキ</t>
    </rPh>
    <rPh sb="46" eb="47">
      <t>タ</t>
    </rPh>
    <phoneticPr fontId="3"/>
  </si>
  <si>
    <r>
      <t xml:space="preserve"> 全額 ・ （　　</t>
    </r>
    <r>
      <rPr>
        <sz val="9"/>
        <color rgb="FFFF0000"/>
        <rFont val="ＭＳ Ｐ明朝"/>
        <family val="1"/>
        <charset val="128"/>
      </rPr>
      <t>20,000</t>
    </r>
    <r>
      <rPr>
        <sz val="9"/>
        <rFont val="ＭＳ Ｐ明朝"/>
        <family val="1"/>
        <charset val="128"/>
      </rPr>
      <t>　）円迄支給 ・ なし</t>
    </r>
    <rPh sb="1" eb="3">
      <t>ゼンガク</t>
    </rPh>
    <rPh sb="17" eb="18">
      <t>エン</t>
    </rPh>
    <rPh sb="18" eb="19">
      <t>マデ</t>
    </rPh>
    <rPh sb="19" eb="21">
      <t>シキュウ</t>
    </rPh>
    <phoneticPr fontId="3"/>
  </si>
  <si>
    <r>
      <t xml:space="preserve"> 年　　</t>
    </r>
    <r>
      <rPr>
        <sz val="9"/>
        <color rgb="FFFF0000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>　回　</t>
    </r>
    <r>
      <rPr>
        <sz val="8"/>
        <rFont val="ＭＳ Ｐ明朝"/>
        <family val="1"/>
        <charset val="128"/>
      </rPr>
      <t>（正社員登用後）</t>
    </r>
    <rPh sb="1" eb="2">
      <t>ネン</t>
    </rPh>
    <rPh sb="6" eb="7">
      <t>カイ</t>
    </rPh>
    <rPh sb="9" eb="12">
      <t>セイシャイン</t>
    </rPh>
    <rPh sb="12" eb="14">
      <t>トウヨウ</t>
    </rPh>
    <rPh sb="14" eb="15">
      <t>ゴ</t>
    </rPh>
    <phoneticPr fontId="3"/>
  </si>
  <si>
    <r>
      <rPr>
        <sz val="9"/>
        <color rgb="FFFF0000"/>
        <rFont val="ＭＳ Ｐ明朝"/>
        <family val="1"/>
        <charset val="128"/>
      </rPr>
      <t>7</t>
    </r>
    <r>
      <rPr>
        <sz val="9"/>
        <rFont val="ＭＳ Ｐ明朝"/>
        <family val="1"/>
        <charset val="128"/>
      </rPr>
      <t>月</t>
    </r>
    <rPh sb="1" eb="2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</si>
</sst>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～&quot;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游ゴシック Light"/>
      <family val="2"/>
      <charset val="128"/>
      <scheme val="major"/>
    </font>
    <font>
      <sz val="6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9"/>
      <name val="游ゴシック"/>
      <family val="2"/>
      <charset val="128"/>
      <scheme val="minor"/>
    </font>
    <font>
      <sz val="14"/>
      <name val="HGS創英角ｺﾞｼｯｸUB"/>
      <family val="3"/>
      <charset val="128"/>
    </font>
    <font>
      <sz val="9"/>
      <name val="HGS創英角ｺﾞｼｯｸUB"/>
      <family val="3"/>
      <charset val="128"/>
    </font>
    <font>
      <sz val="11"/>
      <name val="ＭＳ Ｐ明朝"/>
      <family val="1"/>
      <charset val="128"/>
    </font>
    <font>
      <sz val="12"/>
      <name val="HGS創英角ｺﾞｼｯｸUB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明朝"/>
      <family val="1"/>
      <charset val="128"/>
    </font>
    <font>
      <sz val="7.5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20"/>
      <color rgb="FFFF0000"/>
      <name val="游ゴシック Light"/>
      <family val="3"/>
      <charset val="128"/>
      <scheme val="major"/>
    </font>
    <font>
      <sz val="20"/>
      <name val="游ゴシック Light"/>
      <family val="3"/>
      <charset val="128"/>
      <scheme val="major"/>
    </font>
    <font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7.5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/>
    </xf>
    <xf numFmtId="0" fontId="8" fillId="0" borderId="2" xfId="0" applyFont="1" applyBorder="1">
      <alignment vertical="center"/>
    </xf>
    <xf numFmtId="0" fontId="11" fillId="0" borderId="4" xfId="0" applyFont="1" applyBorder="1" applyAlignment="1">
      <alignment vertical="top"/>
    </xf>
    <xf numFmtId="0" fontId="12" fillId="0" borderId="2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7" xfId="0" applyFont="1" applyBorder="1">
      <alignment vertical="center"/>
    </xf>
    <xf numFmtId="0" fontId="13" fillId="0" borderId="7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11" fillId="0" borderId="15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8" fillId="0" borderId="16" xfId="0" applyFont="1" applyBorder="1">
      <alignment vertical="center"/>
    </xf>
    <xf numFmtId="0" fontId="12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 applyAlignment="1">
      <alignment vertical="center" wrapText="1"/>
    </xf>
    <xf numFmtId="0" fontId="10" fillId="0" borderId="19" xfId="0" applyFont="1" applyBorder="1">
      <alignment vertical="center"/>
    </xf>
    <xf numFmtId="0" fontId="8" fillId="0" borderId="14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20" xfId="0" applyFont="1" applyBorder="1">
      <alignment vertical="center"/>
    </xf>
    <xf numFmtId="0" fontId="11" fillId="0" borderId="0" xfId="0" applyFont="1" applyAlignment="1">
      <alignment vertical="top"/>
    </xf>
    <xf numFmtId="0" fontId="10" fillId="0" borderId="0" xfId="0" applyFont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12" xfId="0" applyFont="1" applyBorder="1">
      <alignment vertical="center"/>
    </xf>
    <xf numFmtId="0" fontId="0" fillId="0" borderId="12" xfId="0" applyBorder="1">
      <alignment vertical="center"/>
    </xf>
    <xf numFmtId="0" fontId="8" fillId="0" borderId="13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2" xfId="0" applyFont="1" applyBorder="1" applyAlignment="1">
      <alignment horizontal="right" vertical="center"/>
    </xf>
    <xf numFmtId="0" fontId="12" fillId="0" borderId="24" xfId="0" applyFont="1" applyBorder="1">
      <alignment vertical="center"/>
    </xf>
    <xf numFmtId="0" fontId="12" fillId="0" borderId="12" xfId="0" applyFont="1" applyBorder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20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39" xfId="0" applyFont="1" applyBorder="1">
      <alignment vertical="center"/>
    </xf>
    <xf numFmtId="0" fontId="8" fillId="0" borderId="40" xfId="0" applyFont="1" applyBorder="1">
      <alignment vertical="center"/>
    </xf>
    <xf numFmtId="0" fontId="8" fillId="0" borderId="41" xfId="0" applyFont="1" applyBorder="1">
      <alignment vertical="center"/>
    </xf>
    <xf numFmtId="0" fontId="8" fillId="0" borderId="42" xfId="0" applyFont="1" applyBorder="1">
      <alignment vertical="center"/>
    </xf>
    <xf numFmtId="0" fontId="12" fillId="0" borderId="19" xfId="0" applyFont="1" applyBorder="1">
      <alignment vertical="center"/>
    </xf>
    <xf numFmtId="0" fontId="12" fillId="0" borderId="14" xfId="0" applyFont="1" applyBorder="1">
      <alignment vertical="center"/>
    </xf>
    <xf numFmtId="3" fontId="8" fillId="0" borderId="14" xfId="0" applyNumberFormat="1" applyFont="1" applyBorder="1">
      <alignment vertical="center"/>
    </xf>
    <xf numFmtId="38" fontId="8" fillId="0" borderId="14" xfId="1" applyFont="1" applyBorder="1" applyAlignment="1">
      <alignment vertical="center"/>
    </xf>
    <xf numFmtId="0" fontId="12" fillId="0" borderId="20" xfId="0" applyFont="1" applyBorder="1">
      <alignment vertical="center"/>
    </xf>
    <xf numFmtId="0" fontId="12" fillId="0" borderId="13" xfId="0" applyFont="1" applyBorder="1">
      <alignment vertical="center"/>
    </xf>
    <xf numFmtId="0" fontId="8" fillId="0" borderId="28" xfId="0" applyFont="1" applyBorder="1">
      <alignment vertical="center"/>
    </xf>
    <xf numFmtId="0" fontId="12" fillId="0" borderId="0" xfId="0" applyFont="1">
      <alignment vertical="center"/>
    </xf>
    <xf numFmtId="0" fontId="12" fillId="0" borderId="22" xfId="0" applyFont="1" applyBorder="1">
      <alignment vertical="center"/>
    </xf>
    <xf numFmtId="3" fontId="8" fillId="0" borderId="0" xfId="0" applyNumberFormat="1" applyFont="1">
      <alignment vertical="center"/>
    </xf>
    <xf numFmtId="3" fontId="11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  <xf numFmtId="0" fontId="12" fillId="0" borderId="23" xfId="0" applyFont="1" applyBorder="1">
      <alignment vertical="center"/>
    </xf>
    <xf numFmtId="0" fontId="12" fillId="0" borderId="22" xfId="0" applyFont="1" applyBorder="1" applyAlignment="1">
      <alignment horizontal="right" vertical="center"/>
    </xf>
    <xf numFmtId="38" fontId="8" fillId="0" borderId="0" xfId="1" applyFont="1" applyBorder="1" applyAlignment="1">
      <alignment vertical="center"/>
    </xf>
    <xf numFmtId="0" fontId="12" fillId="0" borderId="2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2" fillId="0" borderId="9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3" fontId="8" fillId="0" borderId="26" xfId="0" applyNumberFormat="1" applyFont="1" applyBorder="1">
      <alignment vertical="center"/>
    </xf>
    <xf numFmtId="3" fontId="8" fillId="0" borderId="12" xfId="0" applyNumberFormat="1" applyFont="1" applyBorder="1">
      <alignment vertical="center"/>
    </xf>
    <xf numFmtId="0" fontId="12" fillId="0" borderId="27" xfId="0" applyFont="1" applyBorder="1" applyAlignment="1">
      <alignment vertical="center" shrinkToFit="1"/>
    </xf>
    <xf numFmtId="0" fontId="12" fillId="0" borderId="53" xfId="0" applyFont="1" applyBorder="1">
      <alignment vertical="center"/>
    </xf>
    <xf numFmtId="0" fontId="11" fillId="0" borderId="0" xfId="0" applyFont="1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0" fontId="11" fillId="0" borderId="34" xfId="0" applyFont="1" applyBorder="1" applyAlignment="1">
      <alignment vertical="center" wrapText="1"/>
    </xf>
    <xf numFmtId="0" fontId="18" fillId="0" borderId="0" xfId="0" applyFont="1">
      <alignment vertical="center"/>
    </xf>
    <xf numFmtId="0" fontId="8" fillId="0" borderId="34" xfId="0" applyFont="1" applyBorder="1">
      <alignment vertical="center"/>
    </xf>
    <xf numFmtId="0" fontId="8" fillId="0" borderId="35" xfId="0" applyFont="1" applyBorder="1">
      <alignment vertical="center"/>
    </xf>
    <xf numFmtId="0" fontId="1" fillId="0" borderId="0" xfId="0" applyFont="1">
      <alignment vertical="center"/>
    </xf>
    <xf numFmtId="0" fontId="22" fillId="0" borderId="7" xfId="0" applyFont="1" applyBorder="1">
      <alignment vertical="center"/>
    </xf>
    <xf numFmtId="0" fontId="23" fillId="0" borderId="2" xfId="0" applyFont="1" applyBorder="1">
      <alignment vertical="center"/>
    </xf>
    <xf numFmtId="0" fontId="23" fillId="0" borderId="7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4" xfId="0" applyFont="1" applyBorder="1">
      <alignment vertical="center"/>
    </xf>
    <xf numFmtId="0" fontId="23" fillId="0" borderId="0" xfId="0" applyFont="1">
      <alignment vertical="center"/>
    </xf>
    <xf numFmtId="0" fontId="23" fillId="0" borderId="14" xfId="0" applyFont="1" applyBorder="1">
      <alignment vertical="center"/>
    </xf>
    <xf numFmtId="0" fontId="25" fillId="0" borderId="19" xfId="0" applyFont="1" applyBorder="1">
      <alignment vertical="center"/>
    </xf>
    <xf numFmtId="0" fontId="23" fillId="0" borderId="24" xfId="0" applyFont="1" applyBorder="1">
      <alignment vertical="center"/>
    </xf>
    <xf numFmtId="0" fontId="23" fillId="0" borderId="12" xfId="0" applyFont="1" applyBorder="1">
      <alignment vertical="center"/>
    </xf>
    <xf numFmtId="0" fontId="23" fillId="0" borderId="9" xfId="0" applyFont="1" applyBorder="1">
      <alignment vertical="center"/>
    </xf>
    <xf numFmtId="0" fontId="23" fillId="0" borderId="26" xfId="0" applyFont="1" applyBorder="1">
      <alignment vertical="center"/>
    </xf>
    <xf numFmtId="3" fontId="26" fillId="0" borderId="0" xfId="0" applyNumberFormat="1" applyFont="1" applyAlignment="1">
      <alignment horizontal="center" vertical="center"/>
    </xf>
    <xf numFmtId="0" fontId="26" fillId="0" borderId="34" xfId="0" applyFont="1" applyBorder="1" applyAlignment="1">
      <alignment vertical="center" wrapText="1"/>
    </xf>
    <xf numFmtId="0" fontId="23" fillId="0" borderId="39" xfId="0" applyFont="1" applyBorder="1">
      <alignment vertical="center"/>
    </xf>
    <xf numFmtId="0" fontId="28" fillId="0" borderId="0" xfId="0" applyFont="1">
      <alignment vertical="center"/>
    </xf>
    <xf numFmtId="0" fontId="26" fillId="0" borderId="0" xfId="0" applyFont="1">
      <alignment vertical="center"/>
    </xf>
    <xf numFmtId="0" fontId="28" fillId="0" borderId="22" xfId="0" applyFont="1" applyBorder="1">
      <alignment vertical="center"/>
    </xf>
    <xf numFmtId="3" fontId="23" fillId="0" borderId="0" xfId="0" applyNumberFormat="1" applyFont="1">
      <alignment vertical="center"/>
    </xf>
    <xf numFmtId="3" fontId="26" fillId="0" borderId="0" xfId="0" applyNumberFormat="1" applyFont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3" fontId="23" fillId="0" borderId="0" xfId="0" applyNumberFormat="1" applyFont="1" applyAlignment="1">
      <alignment horizontal="center" vertical="center"/>
    </xf>
    <xf numFmtId="0" fontId="28" fillId="0" borderId="23" xfId="0" applyFont="1" applyBorder="1">
      <alignment vertical="center"/>
    </xf>
    <xf numFmtId="0" fontId="28" fillId="0" borderId="22" xfId="0" applyFont="1" applyBorder="1" applyAlignment="1">
      <alignment horizontal="right" vertical="center"/>
    </xf>
    <xf numFmtId="38" fontId="23" fillId="0" borderId="0" xfId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6" fillId="2" borderId="0" xfId="0" applyFont="1" applyFill="1" applyAlignment="1">
      <alignment vertical="top"/>
    </xf>
    <xf numFmtId="0" fontId="26" fillId="2" borderId="23" xfId="0" applyFont="1" applyFill="1" applyBorder="1" applyAlignment="1">
      <alignment vertical="top"/>
    </xf>
    <xf numFmtId="0" fontId="26" fillId="2" borderId="9" xfId="0" applyFont="1" applyFill="1" applyBorder="1" applyAlignment="1">
      <alignment vertical="top"/>
    </xf>
    <xf numFmtId="0" fontId="26" fillId="2" borderId="7" xfId="0" applyFont="1" applyFill="1" applyBorder="1" applyAlignment="1">
      <alignment vertical="top"/>
    </xf>
    <xf numFmtId="0" fontId="26" fillId="2" borderId="8" xfId="0" applyFont="1" applyFill="1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11" fillId="0" borderId="8" xfId="0" applyFont="1" applyBorder="1" applyAlignment="1">
      <alignment vertical="top"/>
    </xf>
    <xf numFmtId="38" fontId="11" fillId="0" borderId="0" xfId="1" applyFont="1" applyBorder="1" applyAlignment="1">
      <alignment vertical="center"/>
    </xf>
    <xf numFmtId="38" fontId="11" fillId="0" borderId="23" xfId="1" applyFont="1" applyBorder="1" applyAlignment="1">
      <alignment vertical="center"/>
    </xf>
    <xf numFmtId="0" fontId="23" fillId="0" borderId="3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3" fontId="8" fillId="0" borderId="12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8" fontId="8" fillId="0" borderId="14" xfId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38" fontId="8" fillId="0" borderId="0" xfId="1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1" fillId="0" borderId="22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11" fillId="0" borderId="8" xfId="0" applyFont="1" applyBorder="1" applyAlignment="1">
      <alignment vertical="top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76" fontId="8" fillId="0" borderId="12" xfId="0" applyNumberFormat="1" applyFont="1" applyBorder="1">
      <alignment vertical="center"/>
    </xf>
    <xf numFmtId="0" fontId="11" fillId="0" borderId="26" xfId="0" applyFont="1" applyBorder="1" applyAlignment="1">
      <alignment horizontal="center" vertical="center" wrapText="1"/>
    </xf>
    <xf numFmtId="38" fontId="11" fillId="0" borderId="0" xfId="1" applyFont="1" applyBorder="1" applyAlignment="1">
      <alignment horizontal="center" vertical="center"/>
    </xf>
    <xf numFmtId="38" fontId="11" fillId="0" borderId="23" xfId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4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176" fontId="8" fillId="0" borderId="3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8" fillId="0" borderId="5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54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0" borderId="34" xfId="0" applyFont="1" applyBorder="1">
      <alignment vertical="center"/>
    </xf>
    <xf numFmtId="0" fontId="11" fillId="0" borderId="35" xfId="0" applyFont="1" applyBorder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1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3" fontId="23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54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26" fillId="0" borderId="34" xfId="0" applyFont="1" applyBorder="1">
      <alignment vertical="center"/>
    </xf>
    <xf numFmtId="0" fontId="26" fillId="0" borderId="35" xfId="0" applyFont="1" applyBorder="1">
      <alignment vertical="center"/>
    </xf>
    <xf numFmtId="0" fontId="23" fillId="0" borderId="61" xfId="0" applyFont="1" applyBorder="1" applyAlignment="1">
      <alignment horizontal="left" vertical="center" wrapText="1"/>
    </xf>
    <xf numFmtId="0" fontId="23" fillId="0" borderId="40" xfId="0" applyFont="1" applyBorder="1" applyAlignment="1">
      <alignment horizontal="left" vertical="center" wrapText="1"/>
    </xf>
    <xf numFmtId="0" fontId="29" fillId="0" borderId="56" xfId="0" applyFont="1" applyBorder="1" applyAlignment="1">
      <alignment vertical="center" wrapText="1"/>
    </xf>
    <xf numFmtId="0" fontId="29" fillId="0" borderId="37" xfId="0" applyFont="1" applyBorder="1" applyAlignment="1">
      <alignment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57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38" fontId="26" fillId="0" borderId="0" xfId="1" applyFont="1" applyBorder="1" applyAlignment="1">
      <alignment horizontal="center" vertical="center"/>
    </xf>
    <xf numFmtId="38" fontId="26" fillId="0" borderId="23" xfId="1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38" fontId="23" fillId="0" borderId="0" xfId="1" applyFont="1" applyBorder="1" applyAlignment="1">
      <alignment vertical="center"/>
    </xf>
    <xf numFmtId="38" fontId="23" fillId="0" borderId="0" xfId="1" applyFont="1" applyBorder="1" applyAlignment="1">
      <alignment horizontal="right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3" fillId="0" borderId="40" xfId="0" applyFont="1" applyBorder="1" applyAlignment="1">
      <alignment horizontal="center" vertical="center"/>
    </xf>
    <xf numFmtId="0" fontId="28" fillId="0" borderId="19" xfId="0" applyFont="1" applyBorder="1" applyAlignment="1">
      <alignment horizontal="left" vertical="top"/>
    </xf>
    <xf numFmtId="0" fontId="28" fillId="0" borderId="14" xfId="0" applyFont="1" applyBorder="1" applyAlignment="1">
      <alignment horizontal="left" vertical="top"/>
    </xf>
    <xf numFmtId="0" fontId="28" fillId="0" borderId="25" xfId="0" applyFont="1" applyBorder="1" applyAlignment="1">
      <alignment horizontal="left" vertical="top"/>
    </xf>
    <xf numFmtId="0" fontId="28" fillId="0" borderId="22" xfId="0" applyFont="1" applyBorder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0" borderId="21" xfId="0" applyFont="1" applyBorder="1" applyAlignment="1">
      <alignment horizontal="left" vertical="top"/>
    </xf>
    <xf numFmtId="0" fontId="28" fillId="0" borderId="9" xfId="0" applyFont="1" applyBorder="1" applyAlignment="1">
      <alignment horizontal="left" vertical="top"/>
    </xf>
    <xf numFmtId="0" fontId="28" fillId="0" borderId="7" xfId="0" applyFont="1" applyBorder="1" applyAlignment="1">
      <alignment horizontal="left" vertical="top"/>
    </xf>
    <xf numFmtId="0" fontId="28" fillId="0" borderId="10" xfId="0" applyFont="1" applyBorder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35</xdr:row>
      <xdr:rowOff>28575</xdr:rowOff>
    </xdr:from>
    <xdr:to>
      <xdr:col>4</xdr:col>
      <xdr:colOff>57149</xdr:colOff>
      <xdr:row>35</xdr:row>
      <xdr:rowOff>276225</xdr:rowOff>
    </xdr:to>
    <xdr:sp macro="" textlink="">
      <xdr:nvSpPr>
        <xdr:cNvPr id="2" name="円/楕円 11">
          <a:extLst>
            <a:ext uri="{FF2B5EF4-FFF2-40B4-BE49-F238E27FC236}">
              <a16:creationId xmlns:a16="http://schemas.microsoft.com/office/drawing/2014/main" id="{23B7953D-08DE-4906-99C8-0762FC098DD8}"/>
            </a:ext>
          </a:extLst>
        </xdr:cNvPr>
        <xdr:cNvSpPr/>
      </xdr:nvSpPr>
      <xdr:spPr>
        <a:xfrm>
          <a:off x="723900" y="9134475"/>
          <a:ext cx="266699" cy="2381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63500</xdr:colOff>
      <xdr:row>35</xdr:row>
      <xdr:rowOff>12700</xdr:rowOff>
    </xdr:from>
    <xdr:to>
      <xdr:col>27</xdr:col>
      <xdr:colOff>0</xdr:colOff>
      <xdr:row>35</xdr:row>
      <xdr:rowOff>266700</xdr:rowOff>
    </xdr:to>
    <xdr:sp macro="" textlink="">
      <xdr:nvSpPr>
        <xdr:cNvPr id="3" name="円/楕円 12">
          <a:extLst>
            <a:ext uri="{FF2B5EF4-FFF2-40B4-BE49-F238E27FC236}">
              <a16:creationId xmlns:a16="http://schemas.microsoft.com/office/drawing/2014/main" id="{4EFEB468-D513-45ED-8F2C-9CF5D09B1571}"/>
            </a:ext>
          </a:extLst>
        </xdr:cNvPr>
        <xdr:cNvSpPr/>
      </xdr:nvSpPr>
      <xdr:spPr>
        <a:xfrm>
          <a:off x="4911725" y="9118600"/>
          <a:ext cx="1031875" cy="2540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91412</xdr:colOff>
      <xdr:row>37</xdr:row>
      <xdr:rowOff>41275</xdr:rowOff>
    </xdr:from>
    <xdr:to>
      <xdr:col>5</xdr:col>
      <xdr:colOff>167612</xdr:colOff>
      <xdr:row>37</xdr:row>
      <xdr:rowOff>292100</xdr:rowOff>
    </xdr:to>
    <xdr:sp macro="" textlink="">
      <xdr:nvSpPr>
        <xdr:cNvPr id="4" name="円/楕円 13">
          <a:extLst>
            <a:ext uri="{FF2B5EF4-FFF2-40B4-BE49-F238E27FC236}">
              <a16:creationId xmlns:a16="http://schemas.microsoft.com/office/drawing/2014/main" id="{E816ED8B-75D7-459E-AF41-A6C9B9B5B289}"/>
            </a:ext>
          </a:extLst>
        </xdr:cNvPr>
        <xdr:cNvSpPr/>
      </xdr:nvSpPr>
      <xdr:spPr>
        <a:xfrm>
          <a:off x="805787" y="9623425"/>
          <a:ext cx="514350" cy="2222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23480</xdr:colOff>
      <xdr:row>37</xdr:row>
      <xdr:rowOff>26656</xdr:rowOff>
    </xdr:from>
    <xdr:to>
      <xdr:col>9</xdr:col>
      <xdr:colOff>195385</xdr:colOff>
      <xdr:row>38</xdr:row>
      <xdr:rowOff>0</xdr:rowOff>
    </xdr:to>
    <xdr:sp macro="" textlink="">
      <xdr:nvSpPr>
        <xdr:cNvPr id="5" name="円/楕円 14">
          <a:extLst>
            <a:ext uri="{FF2B5EF4-FFF2-40B4-BE49-F238E27FC236}">
              <a16:creationId xmlns:a16="http://schemas.microsoft.com/office/drawing/2014/main" id="{BF7820D9-C07F-446A-A3E2-3D4ABD390A91}"/>
            </a:ext>
          </a:extLst>
        </xdr:cNvPr>
        <xdr:cNvSpPr/>
      </xdr:nvSpPr>
      <xdr:spPr>
        <a:xfrm>
          <a:off x="1395080" y="9608806"/>
          <a:ext cx="829130" cy="240044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96506</xdr:colOff>
      <xdr:row>39</xdr:row>
      <xdr:rowOff>20968</xdr:rowOff>
    </xdr:from>
    <xdr:to>
      <xdr:col>5</xdr:col>
      <xdr:colOff>7815</xdr:colOff>
      <xdr:row>39</xdr:row>
      <xdr:rowOff>278143</xdr:rowOff>
    </xdr:to>
    <xdr:sp macro="" textlink="">
      <xdr:nvSpPr>
        <xdr:cNvPr id="6" name="円/楕円 15">
          <a:extLst>
            <a:ext uri="{FF2B5EF4-FFF2-40B4-BE49-F238E27FC236}">
              <a16:creationId xmlns:a16="http://schemas.microsoft.com/office/drawing/2014/main" id="{003E457E-9964-41C7-B0C6-7D4942F9669A}"/>
            </a:ext>
          </a:extLst>
        </xdr:cNvPr>
        <xdr:cNvSpPr/>
      </xdr:nvSpPr>
      <xdr:spPr>
        <a:xfrm>
          <a:off x="810881" y="10098418"/>
          <a:ext cx="349459" cy="2571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10187</xdr:colOff>
      <xdr:row>39</xdr:row>
      <xdr:rowOff>8268</xdr:rowOff>
    </xdr:from>
    <xdr:to>
      <xdr:col>17</xdr:col>
      <xdr:colOff>137188</xdr:colOff>
      <xdr:row>39</xdr:row>
      <xdr:rowOff>278143</xdr:rowOff>
    </xdr:to>
    <xdr:sp macro="" textlink="">
      <xdr:nvSpPr>
        <xdr:cNvPr id="7" name="円/楕円 17">
          <a:extLst>
            <a:ext uri="{FF2B5EF4-FFF2-40B4-BE49-F238E27FC236}">
              <a16:creationId xmlns:a16="http://schemas.microsoft.com/office/drawing/2014/main" id="{B6434C8E-74D3-479B-A11F-9369482C2938}"/>
            </a:ext>
          </a:extLst>
        </xdr:cNvPr>
        <xdr:cNvSpPr/>
      </xdr:nvSpPr>
      <xdr:spPr>
        <a:xfrm>
          <a:off x="3524912" y="10085718"/>
          <a:ext cx="346076" cy="2698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101600</xdr:colOff>
      <xdr:row>17</xdr:row>
      <xdr:rowOff>254000</xdr:rowOff>
    </xdr:from>
    <xdr:to>
      <xdr:col>28</xdr:col>
      <xdr:colOff>123825</xdr:colOff>
      <xdr:row>19</xdr:row>
      <xdr:rowOff>38100</xdr:rowOff>
    </xdr:to>
    <xdr:sp macro="" textlink="">
      <xdr:nvSpPr>
        <xdr:cNvPr id="8" name="円/楕円 18">
          <a:extLst>
            <a:ext uri="{FF2B5EF4-FFF2-40B4-BE49-F238E27FC236}">
              <a16:creationId xmlns:a16="http://schemas.microsoft.com/office/drawing/2014/main" id="{E84866C2-B7ED-422A-AFD0-8F1E6CE0FA77}"/>
            </a:ext>
          </a:extLst>
        </xdr:cNvPr>
        <xdr:cNvSpPr/>
      </xdr:nvSpPr>
      <xdr:spPr>
        <a:xfrm>
          <a:off x="5168900" y="5568950"/>
          <a:ext cx="1117600" cy="2698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8932</xdr:colOff>
      <xdr:row>39</xdr:row>
      <xdr:rowOff>11443</xdr:rowOff>
    </xdr:from>
    <xdr:to>
      <xdr:col>20</xdr:col>
      <xdr:colOff>208085</xdr:colOff>
      <xdr:row>39</xdr:row>
      <xdr:rowOff>278143</xdr:rowOff>
    </xdr:to>
    <xdr:sp macro="" textlink="">
      <xdr:nvSpPr>
        <xdr:cNvPr id="9" name="円/楕円 19">
          <a:extLst>
            <a:ext uri="{FF2B5EF4-FFF2-40B4-BE49-F238E27FC236}">
              <a16:creationId xmlns:a16="http://schemas.microsoft.com/office/drawing/2014/main" id="{DC7BF19A-289F-4768-8DD6-C19D4562FCED}"/>
            </a:ext>
          </a:extLst>
        </xdr:cNvPr>
        <xdr:cNvSpPr/>
      </xdr:nvSpPr>
      <xdr:spPr>
        <a:xfrm>
          <a:off x="3980857" y="10088893"/>
          <a:ext cx="637303" cy="2667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166360</xdr:colOff>
      <xdr:row>12</xdr:row>
      <xdr:rowOff>6350</xdr:rowOff>
    </xdr:from>
    <xdr:to>
      <xdr:col>29</xdr:col>
      <xdr:colOff>213984</xdr:colOff>
      <xdr:row>12</xdr:row>
      <xdr:rowOff>254000</xdr:rowOff>
    </xdr:to>
    <xdr:sp macro="" textlink="">
      <xdr:nvSpPr>
        <xdr:cNvPr id="10" name="円/楕円 21">
          <a:extLst>
            <a:ext uri="{FF2B5EF4-FFF2-40B4-BE49-F238E27FC236}">
              <a16:creationId xmlns:a16="http://schemas.microsoft.com/office/drawing/2014/main" id="{28168DB4-D217-4461-A4CE-823375C933BD}"/>
            </a:ext>
          </a:extLst>
        </xdr:cNvPr>
        <xdr:cNvSpPr/>
      </xdr:nvSpPr>
      <xdr:spPr>
        <a:xfrm>
          <a:off x="6329035" y="2978150"/>
          <a:ext cx="266699" cy="2476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19050</xdr:colOff>
      <xdr:row>14</xdr:row>
      <xdr:rowOff>27911</xdr:rowOff>
    </xdr:from>
    <xdr:to>
      <xdr:col>30</xdr:col>
      <xdr:colOff>190500</xdr:colOff>
      <xdr:row>14</xdr:row>
      <xdr:rowOff>809625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0401BBF-CCA8-434A-96E8-DB25995CD264}"/>
            </a:ext>
          </a:extLst>
        </xdr:cNvPr>
        <xdr:cNvSpPr txBox="1"/>
      </xdr:nvSpPr>
      <xdr:spPr>
        <a:xfrm>
          <a:off x="733425" y="3723611"/>
          <a:ext cx="6057900" cy="781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" altLang="ja-JP" sz="1000" u="sng">
              <a:latin typeface="MS PMincho" panose="02020600040205080304" pitchFamily="18" charset="-128"/>
              <a:ea typeface="MS PMincho" panose="02020600040205080304" pitchFamily="18" charset="-128"/>
            </a:rPr>
            <a:t>ZENON</a:t>
          </a:r>
          <a:r>
            <a:rPr kumimoji="1" lang="ja-JP" altLang="en-US" sz="1000" u="sng">
              <a:latin typeface="MS PMincho" panose="02020600040205080304" pitchFamily="18" charset="-128"/>
              <a:ea typeface="MS PMincho" panose="02020600040205080304" pitchFamily="18" charset="-128"/>
            </a:rPr>
            <a:t>の教育システム</a:t>
          </a:r>
        </a:p>
        <a:p>
          <a:r>
            <a:rPr kumimoji="1" lang="ja-JP" altLang="ja-JP" sz="85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入社後半年間は、</a:t>
          </a:r>
          <a:r>
            <a:rPr kumimoji="1" lang="ja-JP" altLang="en-US" sz="85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新人訓練（</a:t>
          </a:r>
          <a:r>
            <a:rPr kumimoji="1" lang="en-US" altLang="ja-JP" sz="85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NHC</a:t>
          </a:r>
          <a:r>
            <a:rPr kumimoji="1" lang="ja-JP" altLang="en-US" sz="85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運営）に</a:t>
          </a:r>
          <a:r>
            <a:rPr kumimoji="1" lang="ja-JP" altLang="ja-JP" sz="85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週１回通学</a:t>
          </a:r>
          <a:r>
            <a:rPr kumimoji="1" lang="ja-JP" altLang="en-US" sz="85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（学費は会社負担）</a:t>
          </a:r>
          <a:r>
            <a:rPr kumimoji="1" lang="ja-JP" altLang="ja-JP" sz="85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、その後</a:t>
          </a:r>
          <a:r>
            <a:rPr kumimoji="1" lang="ja-JP" altLang="en-US" sz="85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はグラデュエイトスクール（</a:t>
          </a:r>
          <a:r>
            <a:rPr kumimoji="1" lang="en-US" altLang="ja-JP" sz="85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NHC</a:t>
          </a:r>
          <a:r>
            <a:rPr kumimoji="1" lang="ja-JP" altLang="en-US" sz="85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運営）に通学</a:t>
          </a:r>
          <a:r>
            <a:rPr kumimoji="1" lang="ja-JP" altLang="ja-JP" sz="85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（</a:t>
          </a:r>
          <a:r>
            <a:rPr kumimoji="1" lang="ja-JP" altLang="en-US" sz="85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学費は一部自己負担</a:t>
          </a:r>
          <a:r>
            <a:rPr kumimoji="1" lang="ja-JP" altLang="ja-JP" sz="85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）</a:t>
          </a:r>
          <a:r>
            <a:rPr kumimoji="1" lang="ja-JP" altLang="en-US" sz="85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し</a:t>
          </a:r>
          <a:r>
            <a:rPr kumimoji="1" lang="ja-JP" altLang="ja-JP" sz="85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、２年で</a:t>
          </a:r>
          <a:r>
            <a:rPr kumimoji="1" lang="en-US" altLang="ja-JP" sz="85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Jr</a:t>
          </a:r>
          <a:r>
            <a:rPr kumimoji="1" lang="ja-JP" altLang="ja-JP" sz="85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スタイリストデビュー</a:t>
          </a:r>
          <a:r>
            <a:rPr kumimoji="1" lang="ja-JP" altLang="en-US" sz="85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、３年目にはスタイリストデビュー</a:t>
          </a:r>
          <a:r>
            <a:rPr kumimoji="1" lang="ja-JP" altLang="ja-JP" sz="85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を目指します。</a:t>
          </a:r>
          <a:endParaRPr kumimoji="1" lang="en-US" altLang="ja-JP" sz="85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kumimoji="1" lang="ja-JP" altLang="en-US" sz="85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働く場と学ぶ場をしっかりと分け、それぞれ集中して成長できる環境を作っています。</a:t>
          </a:r>
          <a:endParaRPr lang="ja-JP" altLang="ja-JP" sz="85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0</xdr:col>
      <xdr:colOff>80635</xdr:colOff>
      <xdr:row>0</xdr:row>
      <xdr:rowOff>60476</xdr:rowOff>
    </xdr:from>
    <xdr:to>
      <xdr:col>5</xdr:col>
      <xdr:colOff>181079</xdr:colOff>
      <xdr:row>1</xdr:row>
      <xdr:rowOff>161271</xdr:rowOff>
    </xdr:to>
    <xdr:pic>
      <xdr:nvPicPr>
        <xdr:cNvPr id="12" name="グラフィックス 11">
          <a:extLst>
            <a:ext uri="{FF2B5EF4-FFF2-40B4-BE49-F238E27FC236}">
              <a16:creationId xmlns:a16="http://schemas.microsoft.com/office/drawing/2014/main" id="{46E05DBA-CCB9-480C-9569-0F3421A91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0635" y="60476"/>
          <a:ext cx="1252969" cy="405595"/>
        </a:xfrm>
        <a:prstGeom prst="rect">
          <a:avLst/>
        </a:prstGeom>
      </xdr:spPr>
    </xdr:pic>
    <xdr:clientData/>
  </xdr:twoCellAnchor>
  <xdr:twoCellAnchor>
    <xdr:from>
      <xdr:col>21</xdr:col>
      <xdr:colOff>57150</xdr:colOff>
      <xdr:row>21</xdr:row>
      <xdr:rowOff>1</xdr:rowOff>
    </xdr:from>
    <xdr:to>
      <xdr:col>22</xdr:col>
      <xdr:colOff>101600</xdr:colOff>
      <xdr:row>21</xdr:row>
      <xdr:rowOff>177801</xdr:rowOff>
    </xdr:to>
    <xdr:sp macro="" textlink="">
      <xdr:nvSpPr>
        <xdr:cNvPr id="13" name="円/楕円 6">
          <a:extLst>
            <a:ext uri="{FF2B5EF4-FFF2-40B4-BE49-F238E27FC236}">
              <a16:creationId xmlns:a16="http://schemas.microsoft.com/office/drawing/2014/main" id="{E99A85AA-C32E-4355-9991-0FCC694F5E1F}"/>
            </a:ext>
          </a:extLst>
        </xdr:cNvPr>
        <xdr:cNvSpPr/>
      </xdr:nvSpPr>
      <xdr:spPr>
        <a:xfrm>
          <a:off x="4686300" y="6200776"/>
          <a:ext cx="263525" cy="1778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171450</xdr:colOff>
      <xdr:row>20</xdr:row>
      <xdr:rowOff>180975</xdr:rowOff>
    </xdr:from>
    <xdr:to>
      <xdr:col>31</xdr:col>
      <xdr:colOff>9525</xdr:colOff>
      <xdr:row>22</xdr:row>
      <xdr:rowOff>9525</xdr:rowOff>
    </xdr:to>
    <xdr:sp macro="" textlink="">
      <xdr:nvSpPr>
        <xdr:cNvPr id="14" name="円/楕円 16">
          <a:extLst>
            <a:ext uri="{FF2B5EF4-FFF2-40B4-BE49-F238E27FC236}">
              <a16:creationId xmlns:a16="http://schemas.microsoft.com/office/drawing/2014/main" id="{DD590931-4BA8-4113-BC54-63EBF080875A}"/>
            </a:ext>
          </a:extLst>
        </xdr:cNvPr>
        <xdr:cNvSpPr/>
      </xdr:nvSpPr>
      <xdr:spPr>
        <a:xfrm>
          <a:off x="6553200" y="6181725"/>
          <a:ext cx="276225" cy="2286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19050</xdr:colOff>
      <xdr:row>14</xdr:row>
      <xdr:rowOff>733425</xdr:rowOff>
    </xdr:from>
    <xdr:to>
      <xdr:col>30</xdr:col>
      <xdr:colOff>200025</xdr:colOff>
      <xdr:row>16</xdr:row>
      <xdr:rowOff>201770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1183E9A-9CF1-4A69-966E-EE7697E96FB0}"/>
            </a:ext>
          </a:extLst>
        </xdr:cNvPr>
        <xdr:cNvSpPr txBox="1"/>
      </xdr:nvSpPr>
      <xdr:spPr>
        <a:xfrm>
          <a:off x="733425" y="4429125"/>
          <a:ext cx="6067425" cy="858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" altLang="ja-JP" sz="1000" u="sng">
              <a:latin typeface="MS PMincho" panose="02020600040205080304" pitchFamily="18" charset="-128"/>
              <a:ea typeface="MS PMincho" panose="02020600040205080304" pitchFamily="18" charset="-128"/>
            </a:rPr>
            <a:t>ZENON</a:t>
          </a:r>
          <a:r>
            <a:rPr kumimoji="1" lang="ja-JP" altLang="en-US" sz="1000" u="sng">
              <a:latin typeface="MS PMincho" panose="02020600040205080304" pitchFamily="18" charset="-128"/>
              <a:ea typeface="MS PMincho" panose="02020600040205080304" pitchFamily="18" charset="-128"/>
            </a:rPr>
            <a:t>美容で出来る仕事</a:t>
          </a:r>
          <a:r>
            <a:rPr kumimoji="1" lang="en-US" altLang="ja-JP" sz="850" u="none">
              <a:latin typeface="MS PMincho" panose="02020600040205080304" pitchFamily="18" charset="-128"/>
              <a:ea typeface="MS PMincho" panose="02020600040205080304" pitchFamily="18" charset="-128"/>
            </a:rPr>
            <a:t>&lt;</a:t>
          </a:r>
          <a:r>
            <a:rPr kumimoji="1" lang="ja-JP" altLang="en-US" sz="850" u="none">
              <a:latin typeface="MS PMincho" panose="02020600040205080304" pitchFamily="18" charset="-128"/>
              <a:ea typeface="MS PMincho" panose="02020600040205080304" pitchFamily="18" charset="-128"/>
            </a:rPr>
            <a:t>ヘアスタイリスト（レディース＆メンズ）・フェイシャルエステシェーヴィング・アイラッシュ・</a:t>
          </a:r>
          <a:endParaRPr kumimoji="1" lang="en-US" altLang="ja-JP" sz="850" u="none">
            <a:latin typeface="MS PMincho" panose="02020600040205080304" pitchFamily="18" charset="-128"/>
            <a:ea typeface="MS PMincho" panose="02020600040205080304" pitchFamily="18" charset="-128"/>
          </a:endParaRPr>
        </a:p>
        <a:p>
          <a:pPr algn="l"/>
          <a:r>
            <a:rPr kumimoji="1" lang="ja-JP" altLang="en-US" sz="850" u="none">
              <a:latin typeface="MS PMincho" panose="02020600040205080304" pitchFamily="18" charset="-128"/>
              <a:ea typeface="MS PMincho" panose="02020600040205080304" pitchFamily="18" charset="-128"/>
            </a:rPr>
            <a:t>アイブロウ・ネイル・</a:t>
          </a:r>
          <a:r>
            <a:rPr kumimoji="1" lang="en-US" altLang="ja-JP" sz="850" u="none">
              <a:latin typeface="MS PMincho" panose="02020600040205080304" pitchFamily="18" charset="-128"/>
              <a:ea typeface="MS PMincho" panose="02020600040205080304" pitchFamily="18" charset="-128"/>
            </a:rPr>
            <a:t>NHC</a:t>
          </a:r>
          <a:r>
            <a:rPr kumimoji="1" lang="ja-JP" altLang="en-US" sz="850" u="none">
              <a:latin typeface="MS PMincho" panose="02020600040205080304" pitchFamily="18" charset="-128"/>
              <a:ea typeface="MS PMincho" panose="02020600040205080304" pitchFamily="18" charset="-128"/>
            </a:rPr>
            <a:t>教員</a:t>
          </a:r>
          <a:r>
            <a:rPr kumimoji="1" lang="en-US" altLang="ja-JP" sz="850" u="none">
              <a:latin typeface="MS PMincho" panose="02020600040205080304" pitchFamily="18" charset="-128"/>
              <a:ea typeface="MS PMincho" panose="02020600040205080304" pitchFamily="18" charset="-128"/>
            </a:rPr>
            <a:t>&gt;</a:t>
          </a:r>
        </a:p>
        <a:p>
          <a:pPr algn="l"/>
          <a:r>
            <a:rPr kumimoji="1" lang="ja-JP" altLang="en-US" sz="850">
              <a:latin typeface="MS PMincho" panose="02020600040205080304" pitchFamily="18" charset="-128"/>
              <a:ea typeface="MS PMincho" panose="02020600040205080304" pitchFamily="18" charset="-128"/>
            </a:rPr>
            <a:t>ヘアスタイリストと兼任でアイリスト・ネイリスト・フェイシャリストとして活躍している</a:t>
          </a:r>
          <a:r>
            <a:rPr kumimoji="1" lang="en-US" altLang="ja-JP" sz="850">
              <a:latin typeface="MS PMincho" panose="02020600040205080304" pitchFamily="18" charset="-128"/>
              <a:ea typeface="MS PMincho" panose="02020600040205080304" pitchFamily="18" charset="-128"/>
            </a:rPr>
            <a:t>NHC</a:t>
          </a:r>
          <a:r>
            <a:rPr kumimoji="1" lang="ja-JP" altLang="en-US" sz="850">
              <a:latin typeface="MS PMincho" panose="02020600040205080304" pitchFamily="18" charset="-128"/>
              <a:ea typeface="MS PMincho" panose="02020600040205080304" pitchFamily="18" charset="-128"/>
            </a:rPr>
            <a:t>卒業のスタッフもいます！</a:t>
          </a:r>
        </a:p>
      </xdr:txBody>
    </xdr:sp>
    <xdr:clientData/>
  </xdr:twoCellAnchor>
  <xdr:twoCellAnchor editAs="oneCell">
    <xdr:from>
      <xdr:col>27</xdr:col>
      <xdr:colOff>152400</xdr:colOff>
      <xdr:row>9</xdr:row>
      <xdr:rowOff>161925</xdr:rowOff>
    </xdr:from>
    <xdr:to>
      <xdr:col>30</xdr:col>
      <xdr:colOff>76200</xdr:colOff>
      <xdr:row>12</xdr:row>
      <xdr:rowOff>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15FEA25F-E9AD-479A-8513-A27235C4D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2390775"/>
          <a:ext cx="581025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180975</xdr:colOff>
      <xdr:row>35</xdr:row>
      <xdr:rowOff>9525</xdr:rowOff>
    </xdr:from>
    <xdr:to>
      <xdr:col>33</xdr:col>
      <xdr:colOff>28574</xdr:colOff>
      <xdr:row>35</xdr:row>
      <xdr:rowOff>247650</xdr:rowOff>
    </xdr:to>
    <xdr:sp macro="" textlink="">
      <xdr:nvSpPr>
        <xdr:cNvPr id="2" name="円/楕円 11">
          <a:extLst>
            <a:ext uri="{FF2B5EF4-FFF2-40B4-BE49-F238E27FC236}">
              <a16:creationId xmlns:a16="http://schemas.microsoft.com/office/drawing/2014/main" id="{FE556227-CCD7-4140-8A9A-5E75FDEB429A}"/>
            </a:ext>
          </a:extLst>
        </xdr:cNvPr>
        <xdr:cNvSpPr/>
      </xdr:nvSpPr>
      <xdr:spPr>
        <a:xfrm>
          <a:off x="7000875" y="9115425"/>
          <a:ext cx="266699" cy="2381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187325</xdr:colOff>
      <xdr:row>34</xdr:row>
      <xdr:rowOff>212725</xdr:rowOff>
    </xdr:from>
    <xdr:to>
      <xdr:col>38</xdr:col>
      <xdr:colOff>219075</xdr:colOff>
      <xdr:row>35</xdr:row>
      <xdr:rowOff>238125</xdr:rowOff>
    </xdr:to>
    <xdr:sp macro="" textlink="">
      <xdr:nvSpPr>
        <xdr:cNvPr id="3" name="円/楕円 12">
          <a:extLst>
            <a:ext uri="{FF2B5EF4-FFF2-40B4-BE49-F238E27FC236}">
              <a16:creationId xmlns:a16="http://schemas.microsoft.com/office/drawing/2014/main" id="{DF4EEF87-5ADE-4B45-95E2-37B8601F9A42}"/>
            </a:ext>
          </a:extLst>
        </xdr:cNvPr>
        <xdr:cNvSpPr/>
      </xdr:nvSpPr>
      <xdr:spPr>
        <a:xfrm>
          <a:off x="7426325" y="9090025"/>
          <a:ext cx="1031875" cy="2540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129512</xdr:colOff>
      <xdr:row>37</xdr:row>
      <xdr:rowOff>22225</xdr:rowOff>
    </xdr:from>
    <xdr:to>
      <xdr:col>34</xdr:col>
      <xdr:colOff>24737</xdr:colOff>
      <xdr:row>37</xdr:row>
      <xdr:rowOff>244475</xdr:rowOff>
    </xdr:to>
    <xdr:sp macro="" textlink="">
      <xdr:nvSpPr>
        <xdr:cNvPr id="4" name="円/楕円 13">
          <a:extLst>
            <a:ext uri="{FF2B5EF4-FFF2-40B4-BE49-F238E27FC236}">
              <a16:creationId xmlns:a16="http://schemas.microsoft.com/office/drawing/2014/main" id="{4CD7F3C5-CA9E-4332-8180-72A9AC629C6A}"/>
            </a:ext>
          </a:extLst>
        </xdr:cNvPr>
        <xdr:cNvSpPr/>
      </xdr:nvSpPr>
      <xdr:spPr>
        <a:xfrm>
          <a:off x="6949412" y="9604375"/>
          <a:ext cx="514350" cy="2222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172706</xdr:colOff>
      <xdr:row>38</xdr:row>
      <xdr:rowOff>220993</xdr:rowOff>
    </xdr:from>
    <xdr:to>
      <xdr:col>33</xdr:col>
      <xdr:colOff>103065</xdr:colOff>
      <xdr:row>39</xdr:row>
      <xdr:rowOff>249568</xdr:rowOff>
    </xdr:to>
    <xdr:sp macro="" textlink="">
      <xdr:nvSpPr>
        <xdr:cNvPr id="6" name="円/楕円 15">
          <a:extLst>
            <a:ext uri="{FF2B5EF4-FFF2-40B4-BE49-F238E27FC236}">
              <a16:creationId xmlns:a16="http://schemas.microsoft.com/office/drawing/2014/main" id="{F5CED865-E72D-4D0F-8337-97F123522B16}"/>
            </a:ext>
          </a:extLst>
        </xdr:cNvPr>
        <xdr:cNvSpPr/>
      </xdr:nvSpPr>
      <xdr:spPr>
        <a:xfrm>
          <a:off x="6992606" y="10069843"/>
          <a:ext cx="349459" cy="2571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48287</xdr:colOff>
      <xdr:row>38</xdr:row>
      <xdr:rowOff>217818</xdr:rowOff>
    </xdr:from>
    <xdr:to>
      <xdr:col>35</xdr:col>
      <xdr:colOff>194338</xdr:colOff>
      <xdr:row>39</xdr:row>
      <xdr:rowOff>259093</xdr:rowOff>
    </xdr:to>
    <xdr:sp macro="" textlink="">
      <xdr:nvSpPr>
        <xdr:cNvPr id="7" name="円/楕円 17">
          <a:extLst>
            <a:ext uri="{FF2B5EF4-FFF2-40B4-BE49-F238E27FC236}">
              <a16:creationId xmlns:a16="http://schemas.microsoft.com/office/drawing/2014/main" id="{AA8F39C1-B731-42FE-B6C6-E97C4294B007}"/>
            </a:ext>
          </a:extLst>
        </xdr:cNvPr>
        <xdr:cNvSpPr/>
      </xdr:nvSpPr>
      <xdr:spPr>
        <a:xfrm>
          <a:off x="7487312" y="10066668"/>
          <a:ext cx="346076" cy="2698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139700</xdr:colOff>
      <xdr:row>17</xdr:row>
      <xdr:rowOff>273050</xdr:rowOff>
    </xdr:from>
    <xdr:to>
      <xdr:col>35</xdr:col>
      <xdr:colOff>57150</xdr:colOff>
      <xdr:row>19</xdr:row>
      <xdr:rowOff>57150</xdr:rowOff>
    </xdr:to>
    <xdr:sp macro="" textlink="">
      <xdr:nvSpPr>
        <xdr:cNvPr id="8" name="円/楕円 18">
          <a:extLst>
            <a:ext uri="{FF2B5EF4-FFF2-40B4-BE49-F238E27FC236}">
              <a16:creationId xmlns:a16="http://schemas.microsoft.com/office/drawing/2014/main" id="{C73082E3-6272-4DA2-A5A7-6B9040062EE1}"/>
            </a:ext>
          </a:extLst>
        </xdr:cNvPr>
        <xdr:cNvSpPr/>
      </xdr:nvSpPr>
      <xdr:spPr>
        <a:xfrm>
          <a:off x="6959600" y="5588000"/>
          <a:ext cx="736600" cy="2698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42535</xdr:colOff>
      <xdr:row>12</xdr:row>
      <xdr:rowOff>44450</xdr:rowOff>
    </xdr:from>
    <xdr:to>
      <xdr:col>33</xdr:col>
      <xdr:colOff>109209</xdr:colOff>
      <xdr:row>13</xdr:row>
      <xdr:rowOff>6350</xdr:rowOff>
    </xdr:to>
    <xdr:sp macro="" textlink="">
      <xdr:nvSpPr>
        <xdr:cNvPr id="10" name="円/楕円 21">
          <a:extLst>
            <a:ext uri="{FF2B5EF4-FFF2-40B4-BE49-F238E27FC236}">
              <a16:creationId xmlns:a16="http://schemas.microsoft.com/office/drawing/2014/main" id="{76124211-1DBF-47AD-A07C-83CCA18F68BE}"/>
            </a:ext>
          </a:extLst>
        </xdr:cNvPr>
        <xdr:cNvSpPr/>
      </xdr:nvSpPr>
      <xdr:spPr>
        <a:xfrm>
          <a:off x="7081510" y="3016250"/>
          <a:ext cx="266699" cy="2476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171450</xdr:colOff>
      <xdr:row>21</xdr:row>
      <xdr:rowOff>9525</xdr:rowOff>
    </xdr:from>
    <xdr:to>
      <xdr:col>33</xdr:col>
      <xdr:colOff>28575</xdr:colOff>
      <xdr:row>22</xdr:row>
      <xdr:rowOff>38100</xdr:rowOff>
    </xdr:to>
    <xdr:sp macro="" textlink="">
      <xdr:nvSpPr>
        <xdr:cNvPr id="14" name="円/楕円 16">
          <a:extLst>
            <a:ext uri="{FF2B5EF4-FFF2-40B4-BE49-F238E27FC236}">
              <a16:creationId xmlns:a16="http://schemas.microsoft.com/office/drawing/2014/main" id="{09D08553-FA11-418A-8CB8-981A0B54CAE2}"/>
            </a:ext>
          </a:extLst>
        </xdr:cNvPr>
        <xdr:cNvSpPr/>
      </xdr:nvSpPr>
      <xdr:spPr>
        <a:xfrm>
          <a:off x="6991350" y="6210300"/>
          <a:ext cx="276225" cy="2286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28575</xdr:colOff>
      <xdr:row>20</xdr:row>
      <xdr:rowOff>190500</xdr:rowOff>
    </xdr:from>
    <xdr:to>
      <xdr:col>35</xdr:col>
      <xdr:colOff>104775</xdr:colOff>
      <xdr:row>22</xdr:row>
      <xdr:rowOff>19050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8100347B-E7E6-0309-10C9-49D9AD75D51C}"/>
            </a:ext>
          </a:extLst>
        </xdr:cNvPr>
        <xdr:cNvSpPr/>
      </xdr:nvSpPr>
      <xdr:spPr>
        <a:xfrm>
          <a:off x="7467600" y="6191250"/>
          <a:ext cx="276225" cy="2286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209550</xdr:colOff>
      <xdr:row>23</xdr:row>
      <xdr:rowOff>180975</xdr:rowOff>
    </xdr:from>
    <xdr:to>
      <xdr:col>33</xdr:col>
      <xdr:colOff>66675</xdr:colOff>
      <xdr:row>25</xdr:row>
      <xdr:rowOff>9525</xdr:rowOff>
    </xdr:to>
    <xdr:sp macro="" textlink="">
      <xdr:nvSpPr>
        <xdr:cNvPr id="5" name="円/楕円 16">
          <a:extLst>
            <a:ext uri="{FF2B5EF4-FFF2-40B4-BE49-F238E27FC236}">
              <a16:creationId xmlns:a16="http://schemas.microsoft.com/office/drawing/2014/main" id="{202D53D4-18F2-E194-370B-ABF757C33807}"/>
            </a:ext>
          </a:extLst>
        </xdr:cNvPr>
        <xdr:cNvSpPr/>
      </xdr:nvSpPr>
      <xdr:spPr>
        <a:xfrm>
          <a:off x="7029450" y="6781800"/>
          <a:ext cx="276225" cy="2286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35</xdr:row>
      <xdr:rowOff>28575</xdr:rowOff>
    </xdr:from>
    <xdr:to>
      <xdr:col>4</xdr:col>
      <xdr:colOff>57149</xdr:colOff>
      <xdr:row>35</xdr:row>
      <xdr:rowOff>276225</xdr:rowOff>
    </xdr:to>
    <xdr:sp macro="" textlink="">
      <xdr:nvSpPr>
        <xdr:cNvPr id="2" name="円/楕円 11">
          <a:extLst>
            <a:ext uri="{FF2B5EF4-FFF2-40B4-BE49-F238E27FC236}">
              <a16:creationId xmlns:a16="http://schemas.microsoft.com/office/drawing/2014/main" id="{6BD864CC-D6FC-4C63-A65B-615B52C7D0A2}"/>
            </a:ext>
          </a:extLst>
        </xdr:cNvPr>
        <xdr:cNvSpPr/>
      </xdr:nvSpPr>
      <xdr:spPr>
        <a:xfrm>
          <a:off x="723900" y="9134475"/>
          <a:ext cx="266699" cy="23812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63500</xdr:colOff>
      <xdr:row>35</xdr:row>
      <xdr:rowOff>12700</xdr:rowOff>
    </xdr:from>
    <xdr:to>
      <xdr:col>27</xdr:col>
      <xdr:colOff>0</xdr:colOff>
      <xdr:row>35</xdr:row>
      <xdr:rowOff>266700</xdr:rowOff>
    </xdr:to>
    <xdr:sp macro="" textlink="">
      <xdr:nvSpPr>
        <xdr:cNvPr id="3" name="円/楕円 12">
          <a:extLst>
            <a:ext uri="{FF2B5EF4-FFF2-40B4-BE49-F238E27FC236}">
              <a16:creationId xmlns:a16="http://schemas.microsoft.com/office/drawing/2014/main" id="{5F0AC808-C630-4A9C-A886-AA31DC911C70}"/>
            </a:ext>
          </a:extLst>
        </xdr:cNvPr>
        <xdr:cNvSpPr/>
      </xdr:nvSpPr>
      <xdr:spPr>
        <a:xfrm>
          <a:off x="4911725" y="9118600"/>
          <a:ext cx="1031875" cy="2540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91412</xdr:colOff>
      <xdr:row>37</xdr:row>
      <xdr:rowOff>41275</xdr:rowOff>
    </xdr:from>
    <xdr:to>
      <xdr:col>5</xdr:col>
      <xdr:colOff>167612</xdr:colOff>
      <xdr:row>37</xdr:row>
      <xdr:rowOff>292100</xdr:rowOff>
    </xdr:to>
    <xdr:sp macro="" textlink="">
      <xdr:nvSpPr>
        <xdr:cNvPr id="4" name="円/楕円 13">
          <a:extLst>
            <a:ext uri="{FF2B5EF4-FFF2-40B4-BE49-F238E27FC236}">
              <a16:creationId xmlns:a16="http://schemas.microsoft.com/office/drawing/2014/main" id="{EA4035D2-47EE-4B8A-90F5-70DDC757A882}"/>
            </a:ext>
          </a:extLst>
        </xdr:cNvPr>
        <xdr:cNvSpPr/>
      </xdr:nvSpPr>
      <xdr:spPr>
        <a:xfrm>
          <a:off x="805787" y="9623425"/>
          <a:ext cx="514350" cy="22225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23480</xdr:colOff>
      <xdr:row>37</xdr:row>
      <xdr:rowOff>26656</xdr:rowOff>
    </xdr:from>
    <xdr:to>
      <xdr:col>9</xdr:col>
      <xdr:colOff>195385</xdr:colOff>
      <xdr:row>38</xdr:row>
      <xdr:rowOff>0</xdr:rowOff>
    </xdr:to>
    <xdr:sp macro="" textlink="">
      <xdr:nvSpPr>
        <xdr:cNvPr id="5" name="円/楕円 14">
          <a:extLst>
            <a:ext uri="{FF2B5EF4-FFF2-40B4-BE49-F238E27FC236}">
              <a16:creationId xmlns:a16="http://schemas.microsoft.com/office/drawing/2014/main" id="{1F433F97-9717-4F62-971A-63BA8836CDC6}"/>
            </a:ext>
          </a:extLst>
        </xdr:cNvPr>
        <xdr:cNvSpPr/>
      </xdr:nvSpPr>
      <xdr:spPr>
        <a:xfrm>
          <a:off x="1395080" y="9608806"/>
          <a:ext cx="829130" cy="240044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96506</xdr:colOff>
      <xdr:row>39</xdr:row>
      <xdr:rowOff>20968</xdr:rowOff>
    </xdr:from>
    <xdr:to>
      <xdr:col>5</xdr:col>
      <xdr:colOff>7815</xdr:colOff>
      <xdr:row>39</xdr:row>
      <xdr:rowOff>278143</xdr:rowOff>
    </xdr:to>
    <xdr:sp macro="" textlink="">
      <xdr:nvSpPr>
        <xdr:cNvPr id="6" name="円/楕円 15">
          <a:extLst>
            <a:ext uri="{FF2B5EF4-FFF2-40B4-BE49-F238E27FC236}">
              <a16:creationId xmlns:a16="http://schemas.microsoft.com/office/drawing/2014/main" id="{D5BE420A-1340-480C-A519-E0D78D498BF0}"/>
            </a:ext>
          </a:extLst>
        </xdr:cNvPr>
        <xdr:cNvSpPr/>
      </xdr:nvSpPr>
      <xdr:spPr>
        <a:xfrm>
          <a:off x="810881" y="10098418"/>
          <a:ext cx="349459" cy="2571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181637</xdr:colOff>
      <xdr:row>38</xdr:row>
      <xdr:rowOff>227343</xdr:rowOff>
    </xdr:from>
    <xdr:to>
      <xdr:col>17</xdr:col>
      <xdr:colOff>89563</xdr:colOff>
      <xdr:row>39</xdr:row>
      <xdr:rowOff>268618</xdr:rowOff>
    </xdr:to>
    <xdr:sp macro="" textlink="">
      <xdr:nvSpPr>
        <xdr:cNvPr id="7" name="円/楕円 17">
          <a:extLst>
            <a:ext uri="{FF2B5EF4-FFF2-40B4-BE49-F238E27FC236}">
              <a16:creationId xmlns:a16="http://schemas.microsoft.com/office/drawing/2014/main" id="{A81FF144-A4E3-455C-9D04-A7EC5830CDD8}"/>
            </a:ext>
          </a:extLst>
        </xdr:cNvPr>
        <xdr:cNvSpPr/>
      </xdr:nvSpPr>
      <xdr:spPr>
        <a:xfrm>
          <a:off x="3477287" y="10076193"/>
          <a:ext cx="346076" cy="2698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101600</xdr:colOff>
      <xdr:row>17</xdr:row>
      <xdr:rowOff>254000</xdr:rowOff>
    </xdr:from>
    <xdr:to>
      <xdr:col>28</xdr:col>
      <xdr:colOff>123825</xdr:colOff>
      <xdr:row>19</xdr:row>
      <xdr:rowOff>38100</xdr:rowOff>
    </xdr:to>
    <xdr:sp macro="" textlink="">
      <xdr:nvSpPr>
        <xdr:cNvPr id="8" name="円/楕円 18">
          <a:extLst>
            <a:ext uri="{FF2B5EF4-FFF2-40B4-BE49-F238E27FC236}">
              <a16:creationId xmlns:a16="http://schemas.microsoft.com/office/drawing/2014/main" id="{C7CAB1BF-D0A2-43AA-9B64-5FDF198F0997}"/>
            </a:ext>
          </a:extLst>
        </xdr:cNvPr>
        <xdr:cNvSpPr/>
      </xdr:nvSpPr>
      <xdr:spPr>
        <a:xfrm>
          <a:off x="5168900" y="5568950"/>
          <a:ext cx="1117600" cy="2698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8932</xdr:colOff>
      <xdr:row>39</xdr:row>
      <xdr:rowOff>11443</xdr:rowOff>
    </xdr:from>
    <xdr:to>
      <xdr:col>20</xdr:col>
      <xdr:colOff>208085</xdr:colOff>
      <xdr:row>39</xdr:row>
      <xdr:rowOff>278143</xdr:rowOff>
    </xdr:to>
    <xdr:sp macro="" textlink="">
      <xdr:nvSpPr>
        <xdr:cNvPr id="9" name="円/楕円 19">
          <a:extLst>
            <a:ext uri="{FF2B5EF4-FFF2-40B4-BE49-F238E27FC236}">
              <a16:creationId xmlns:a16="http://schemas.microsoft.com/office/drawing/2014/main" id="{21403121-F2DD-4425-B703-202CB5C591B3}"/>
            </a:ext>
          </a:extLst>
        </xdr:cNvPr>
        <xdr:cNvSpPr/>
      </xdr:nvSpPr>
      <xdr:spPr>
        <a:xfrm>
          <a:off x="3980857" y="10088893"/>
          <a:ext cx="637303" cy="2667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166360</xdr:colOff>
      <xdr:row>12</xdr:row>
      <xdr:rowOff>6350</xdr:rowOff>
    </xdr:from>
    <xdr:to>
      <xdr:col>29</xdr:col>
      <xdr:colOff>213984</xdr:colOff>
      <xdr:row>12</xdr:row>
      <xdr:rowOff>254000</xdr:rowOff>
    </xdr:to>
    <xdr:sp macro="[0]!円楕円21_Click" textlink="">
      <xdr:nvSpPr>
        <xdr:cNvPr id="10" name="円/楕円 21">
          <a:extLst>
            <a:ext uri="{FF2B5EF4-FFF2-40B4-BE49-F238E27FC236}">
              <a16:creationId xmlns:a16="http://schemas.microsoft.com/office/drawing/2014/main" id="{2CB6A6F7-66D7-44CF-ADA6-E061461EC0DE}"/>
            </a:ext>
          </a:extLst>
        </xdr:cNvPr>
        <xdr:cNvSpPr/>
      </xdr:nvSpPr>
      <xdr:spPr>
        <a:xfrm>
          <a:off x="6329035" y="2978150"/>
          <a:ext cx="266699" cy="24765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123825</xdr:colOff>
      <xdr:row>21</xdr:row>
      <xdr:rowOff>9526</xdr:rowOff>
    </xdr:from>
    <xdr:to>
      <xdr:col>23</xdr:col>
      <xdr:colOff>168275</xdr:colOff>
      <xdr:row>21</xdr:row>
      <xdr:rowOff>187326</xdr:rowOff>
    </xdr:to>
    <xdr:sp macro="" textlink="">
      <xdr:nvSpPr>
        <xdr:cNvPr id="13" name="円/楕円 6">
          <a:extLst>
            <a:ext uri="{FF2B5EF4-FFF2-40B4-BE49-F238E27FC236}">
              <a16:creationId xmlns:a16="http://schemas.microsoft.com/office/drawing/2014/main" id="{5A0CECCD-A600-4903-813D-3E528AFE1A89}"/>
            </a:ext>
          </a:extLst>
        </xdr:cNvPr>
        <xdr:cNvSpPr/>
      </xdr:nvSpPr>
      <xdr:spPr>
        <a:xfrm>
          <a:off x="4972050" y="6210301"/>
          <a:ext cx="263525" cy="1778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104775</xdr:colOff>
      <xdr:row>20</xdr:row>
      <xdr:rowOff>180975</xdr:rowOff>
    </xdr:from>
    <xdr:to>
      <xdr:col>30</xdr:col>
      <xdr:colOff>161925</xdr:colOff>
      <xdr:row>22</xdr:row>
      <xdr:rowOff>9525</xdr:rowOff>
    </xdr:to>
    <xdr:sp macro="" textlink="">
      <xdr:nvSpPr>
        <xdr:cNvPr id="14" name="円/楕円 16">
          <a:extLst>
            <a:ext uri="{FF2B5EF4-FFF2-40B4-BE49-F238E27FC236}">
              <a16:creationId xmlns:a16="http://schemas.microsoft.com/office/drawing/2014/main" id="{FA7ACAF0-E622-4EAA-9550-CE208CBA21A8}"/>
            </a:ext>
          </a:extLst>
        </xdr:cNvPr>
        <xdr:cNvSpPr/>
      </xdr:nvSpPr>
      <xdr:spPr>
        <a:xfrm>
          <a:off x="6486525" y="6181725"/>
          <a:ext cx="276225" cy="2286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219075</xdr:colOff>
      <xdr:row>0</xdr:row>
      <xdr:rowOff>19050</xdr:rowOff>
    </xdr:from>
    <xdr:to>
      <xdr:col>5</xdr:col>
      <xdr:colOff>209550</xdr:colOff>
      <xdr:row>3</xdr:row>
      <xdr:rowOff>48450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88F3615E-B9F4-7EBD-3553-DB6925BB9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9050"/>
          <a:ext cx="1143000" cy="572325"/>
        </a:xfrm>
        <a:prstGeom prst="rect">
          <a:avLst/>
        </a:prstGeom>
      </xdr:spPr>
    </xdr:pic>
    <xdr:clientData/>
  </xdr:twoCellAnchor>
  <xdr:twoCellAnchor>
    <xdr:from>
      <xdr:col>26</xdr:col>
      <xdr:colOff>0</xdr:colOff>
      <xdr:row>24</xdr:row>
      <xdr:rowOff>171450</xdr:rowOff>
    </xdr:from>
    <xdr:to>
      <xdr:col>27</xdr:col>
      <xdr:colOff>57150</xdr:colOff>
      <xdr:row>26</xdr:row>
      <xdr:rowOff>0</xdr:rowOff>
    </xdr:to>
    <xdr:sp macro="" textlink="">
      <xdr:nvSpPr>
        <xdr:cNvPr id="11" name="円/楕円 16">
          <a:extLst>
            <a:ext uri="{FF2B5EF4-FFF2-40B4-BE49-F238E27FC236}">
              <a16:creationId xmlns:a16="http://schemas.microsoft.com/office/drawing/2014/main" id="{E03DC629-5FC9-12AD-CE7D-FA7563AB9FB3}"/>
            </a:ext>
          </a:extLst>
        </xdr:cNvPr>
        <xdr:cNvSpPr/>
      </xdr:nvSpPr>
      <xdr:spPr>
        <a:xfrm>
          <a:off x="5724525" y="6972300"/>
          <a:ext cx="276225" cy="2286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57150</xdr:colOff>
      <xdr:row>24</xdr:row>
      <xdr:rowOff>9525</xdr:rowOff>
    </xdr:from>
    <xdr:to>
      <xdr:col>24</xdr:col>
      <xdr:colOff>114300</xdr:colOff>
      <xdr:row>25</xdr:row>
      <xdr:rowOff>38100</xdr:rowOff>
    </xdr:to>
    <xdr:sp macro="" textlink="">
      <xdr:nvSpPr>
        <xdr:cNvPr id="12" name="円/楕円 16">
          <a:extLst>
            <a:ext uri="{FF2B5EF4-FFF2-40B4-BE49-F238E27FC236}">
              <a16:creationId xmlns:a16="http://schemas.microsoft.com/office/drawing/2014/main" id="{A7A59CDD-F86B-48B6-85A0-225F54A06231}"/>
            </a:ext>
          </a:extLst>
        </xdr:cNvPr>
        <xdr:cNvSpPr/>
      </xdr:nvSpPr>
      <xdr:spPr>
        <a:xfrm>
          <a:off x="5124450" y="6810375"/>
          <a:ext cx="276225" cy="2286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158750</xdr:colOff>
      <xdr:row>37</xdr:row>
      <xdr:rowOff>3175</xdr:rowOff>
    </xdr:from>
    <xdr:to>
      <xdr:col>21</xdr:col>
      <xdr:colOff>76200</xdr:colOff>
      <xdr:row>37</xdr:row>
      <xdr:rowOff>257175</xdr:rowOff>
    </xdr:to>
    <xdr:sp macro="" textlink="">
      <xdr:nvSpPr>
        <xdr:cNvPr id="15" name="円/楕円 12">
          <a:extLst>
            <a:ext uri="{FF2B5EF4-FFF2-40B4-BE49-F238E27FC236}">
              <a16:creationId xmlns:a16="http://schemas.microsoft.com/office/drawing/2014/main" id="{2701FADF-F661-CD2B-EDDB-D5C26CDCED4F}"/>
            </a:ext>
          </a:extLst>
        </xdr:cNvPr>
        <xdr:cNvSpPr/>
      </xdr:nvSpPr>
      <xdr:spPr>
        <a:xfrm>
          <a:off x="3673475" y="9585325"/>
          <a:ext cx="1031875" cy="2540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152400</xdr:colOff>
      <xdr:row>26</xdr:row>
      <xdr:rowOff>15875</xdr:rowOff>
    </xdr:from>
    <xdr:to>
      <xdr:col>23</xdr:col>
      <xdr:colOff>180975</xdr:colOff>
      <xdr:row>27</xdr:row>
      <xdr:rowOff>19050</xdr:rowOff>
    </xdr:to>
    <xdr:sp macro="" textlink="">
      <xdr:nvSpPr>
        <xdr:cNvPr id="16" name="円/楕円 18">
          <a:extLst>
            <a:ext uri="{FF2B5EF4-FFF2-40B4-BE49-F238E27FC236}">
              <a16:creationId xmlns:a16="http://schemas.microsoft.com/office/drawing/2014/main" id="{BB6A5A84-6AC1-C640-0450-66C6AB2FB697}"/>
            </a:ext>
          </a:extLst>
        </xdr:cNvPr>
        <xdr:cNvSpPr/>
      </xdr:nvSpPr>
      <xdr:spPr>
        <a:xfrm>
          <a:off x="5000625" y="7216775"/>
          <a:ext cx="247650" cy="2698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C2A0C-B088-48A1-807C-58EF420AB459}">
  <sheetPr>
    <tabColor rgb="FFFF99FF"/>
  </sheetPr>
  <dimension ref="A1:AN56"/>
  <sheetViews>
    <sheetView zoomScaleNormal="100" zoomScaleSheetLayoutView="57" workbookViewId="0">
      <selection activeCell="AM11" sqref="AM11"/>
    </sheetView>
  </sheetViews>
  <sheetFormatPr defaultColWidth="9" defaultRowHeight="12.75" x14ac:dyDescent="0.25"/>
  <cols>
    <col min="1" max="3" width="3.1328125" style="5" customWidth="1"/>
    <col min="4" max="10" width="2.86328125" style="5" customWidth="1"/>
    <col min="11" max="11" width="2.46484375" style="5" customWidth="1"/>
    <col min="12" max="12" width="2.59765625" style="5" customWidth="1"/>
    <col min="13" max="17" width="2.86328125" style="5" customWidth="1"/>
    <col min="18" max="18" width="3.1328125" style="5" customWidth="1"/>
    <col min="19" max="32" width="2.86328125" style="5" customWidth="1"/>
    <col min="33" max="38" width="2.59765625" style="5" customWidth="1"/>
    <col min="39" max="16384" width="9" style="5"/>
  </cols>
  <sheetData>
    <row r="1" spans="1:31" s="1" customFormat="1" ht="24" customHeight="1" x14ac:dyDescent="0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1" s="1" customFormat="1" ht="15.95" customHeight="1" x14ac:dyDescent="0.25">
      <c r="J2" s="2"/>
      <c r="K2" s="2" t="s">
        <v>1</v>
      </c>
      <c r="L2" s="3"/>
      <c r="M2" s="3"/>
      <c r="N2" s="3"/>
      <c r="O2" s="3"/>
      <c r="P2" s="3"/>
      <c r="Q2" s="3"/>
      <c r="R2" s="3"/>
      <c r="S2" s="4"/>
      <c r="T2" s="4"/>
      <c r="U2" s="3"/>
      <c r="V2" s="3"/>
      <c r="W2" s="3"/>
    </row>
    <row r="3" spans="1:31" ht="3" customHeight="1" x14ac:dyDescent="0.25"/>
    <row r="4" spans="1:31" s="1" customFormat="1" ht="18" customHeight="1" thickBot="1" x14ac:dyDescent="0.3">
      <c r="A4" s="6" t="s">
        <v>2</v>
      </c>
      <c r="AE4" s="7" t="s">
        <v>3</v>
      </c>
    </row>
    <row r="5" spans="1:31" ht="17.100000000000001" customHeight="1" x14ac:dyDescent="0.25">
      <c r="A5" s="121" t="s">
        <v>4</v>
      </c>
      <c r="B5" s="122"/>
      <c r="C5" s="123"/>
      <c r="D5" s="8"/>
      <c r="E5" s="8" t="s">
        <v>5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 t="s">
        <v>6</v>
      </c>
      <c r="T5" s="8"/>
      <c r="U5" s="8"/>
      <c r="V5" s="8"/>
      <c r="W5" s="8"/>
      <c r="X5" s="10" t="s">
        <v>7</v>
      </c>
      <c r="Y5" s="10"/>
      <c r="Z5" s="10"/>
      <c r="AA5" s="8"/>
      <c r="AB5" s="8"/>
      <c r="AC5" s="8"/>
      <c r="AD5" s="8"/>
      <c r="AE5" s="11"/>
    </row>
    <row r="6" spans="1:31" ht="33.950000000000003" customHeight="1" x14ac:dyDescent="0.25">
      <c r="A6" s="124" t="s">
        <v>8</v>
      </c>
      <c r="B6" s="125"/>
      <c r="C6" s="126"/>
      <c r="D6" s="12"/>
      <c r="E6" s="13" t="s">
        <v>9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4"/>
      <c r="T6" s="12" t="s">
        <v>10</v>
      </c>
      <c r="U6" s="12"/>
      <c r="V6" s="12"/>
      <c r="W6" s="12"/>
      <c r="X6" s="12"/>
      <c r="Y6" s="12"/>
      <c r="Z6" s="12"/>
      <c r="AA6" s="12"/>
      <c r="AB6" s="12"/>
      <c r="AC6" s="12"/>
      <c r="AD6" s="12"/>
      <c r="AE6" s="15"/>
    </row>
    <row r="7" spans="1:31" ht="18" customHeight="1" x14ac:dyDescent="0.25">
      <c r="A7" s="127" t="s">
        <v>11</v>
      </c>
      <c r="B7" s="128"/>
      <c r="C7" s="129"/>
      <c r="D7" s="130"/>
      <c r="E7" s="131" t="s">
        <v>12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6" t="s">
        <v>13</v>
      </c>
      <c r="T7" s="17"/>
      <c r="U7" s="18"/>
      <c r="V7" s="18"/>
      <c r="W7" s="18"/>
      <c r="X7" s="19"/>
      <c r="Y7" s="19" t="s">
        <v>14</v>
      </c>
      <c r="Z7" s="19"/>
      <c r="AA7" s="18"/>
      <c r="AB7" s="18"/>
      <c r="AC7" s="18"/>
      <c r="AD7" s="18"/>
      <c r="AE7" s="20"/>
    </row>
    <row r="8" spans="1:31" ht="29.1" customHeight="1" x14ac:dyDescent="0.25">
      <c r="A8" s="127"/>
      <c r="B8" s="128"/>
      <c r="C8" s="129"/>
      <c r="D8" s="125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21"/>
      <c r="T8" s="12" t="s">
        <v>15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5"/>
    </row>
    <row r="9" spans="1:31" ht="18" customHeight="1" x14ac:dyDescent="0.25">
      <c r="A9" s="127" t="s">
        <v>16</v>
      </c>
      <c r="B9" s="128"/>
      <c r="C9" s="129"/>
      <c r="D9" s="22" t="s">
        <v>17</v>
      </c>
      <c r="E9" s="23"/>
      <c r="F9" s="24"/>
      <c r="G9" s="24"/>
      <c r="H9" s="24"/>
      <c r="I9" s="24"/>
      <c r="J9" s="24"/>
      <c r="K9" s="24"/>
      <c r="L9" s="23"/>
      <c r="M9" s="24"/>
      <c r="N9" s="24"/>
      <c r="O9" s="24"/>
      <c r="P9" s="24"/>
      <c r="Q9" s="24"/>
      <c r="R9" s="25"/>
      <c r="S9" s="26" t="s">
        <v>18</v>
      </c>
      <c r="T9" s="26"/>
      <c r="U9" s="27"/>
      <c r="V9" s="5" t="s">
        <v>19</v>
      </c>
      <c r="AE9" s="28"/>
    </row>
    <row r="10" spans="1:31" ht="18" customHeight="1" x14ac:dyDescent="0.25">
      <c r="A10" s="127"/>
      <c r="B10" s="128"/>
      <c r="C10" s="129"/>
      <c r="D10" s="29"/>
      <c r="E10" s="5" t="s">
        <v>20</v>
      </c>
      <c r="R10" s="30"/>
      <c r="S10" s="31" t="s">
        <v>21</v>
      </c>
      <c r="T10" s="32"/>
      <c r="U10" s="32"/>
      <c r="V10" s="32"/>
      <c r="W10" s="32"/>
      <c r="X10" s="32"/>
      <c r="Y10" s="33"/>
      <c r="Z10" s="32"/>
      <c r="AA10" s="34"/>
      <c r="AB10" s="133" t="s">
        <v>22</v>
      </c>
      <c r="AC10" s="134"/>
      <c r="AD10" s="134"/>
      <c r="AE10" s="135"/>
    </row>
    <row r="11" spans="1:31" ht="18" customHeight="1" x14ac:dyDescent="0.25">
      <c r="A11" s="127"/>
      <c r="B11" s="128"/>
      <c r="C11" s="129"/>
      <c r="D11" s="1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35"/>
      <c r="S11" s="31" t="s">
        <v>23</v>
      </c>
      <c r="T11" s="32"/>
      <c r="U11" s="32"/>
      <c r="V11" s="32"/>
      <c r="W11" s="33"/>
      <c r="X11" s="32"/>
      <c r="Y11" s="32"/>
      <c r="Z11" s="32"/>
      <c r="AA11" s="34"/>
      <c r="AB11" s="136"/>
      <c r="AC11" s="137"/>
      <c r="AD11" s="137"/>
      <c r="AE11" s="138"/>
    </row>
    <row r="12" spans="1:31" ht="22.5" customHeight="1" x14ac:dyDescent="0.25">
      <c r="A12" s="127" t="s">
        <v>24</v>
      </c>
      <c r="B12" s="128"/>
      <c r="C12" s="129"/>
      <c r="D12" s="31"/>
      <c r="E12" s="32" t="s">
        <v>25</v>
      </c>
      <c r="F12" s="32"/>
      <c r="G12" s="36"/>
      <c r="H12" s="32" t="s">
        <v>26</v>
      </c>
      <c r="I12" s="32"/>
      <c r="J12" s="37" t="s">
        <v>27</v>
      </c>
      <c r="K12" s="37"/>
      <c r="L12" s="38"/>
      <c r="M12" s="32"/>
      <c r="N12" s="32"/>
      <c r="O12" s="142" t="s">
        <v>28</v>
      </c>
      <c r="P12" s="142"/>
      <c r="Q12" s="142"/>
      <c r="R12" s="39"/>
      <c r="S12" s="31" t="s">
        <v>29</v>
      </c>
      <c r="T12" s="32"/>
      <c r="U12" s="32"/>
      <c r="V12" s="32"/>
      <c r="W12" s="32"/>
      <c r="X12" s="32"/>
      <c r="Y12" s="23"/>
      <c r="Z12" s="23"/>
      <c r="AA12" s="40"/>
      <c r="AB12" s="139"/>
      <c r="AC12" s="140"/>
      <c r="AD12" s="140"/>
      <c r="AE12" s="141"/>
    </row>
    <row r="13" spans="1:31" ht="22.5" customHeight="1" x14ac:dyDescent="0.25">
      <c r="A13" s="127" t="s">
        <v>30</v>
      </c>
      <c r="B13" s="128"/>
      <c r="C13" s="129"/>
      <c r="D13" s="14" t="s">
        <v>31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35"/>
      <c r="S13" s="31" t="s">
        <v>32</v>
      </c>
      <c r="T13" s="32"/>
      <c r="U13" s="32"/>
      <c r="V13" s="41">
        <v>14</v>
      </c>
      <c r="W13" s="128" t="s">
        <v>33</v>
      </c>
      <c r="X13" s="129"/>
      <c r="Y13" s="31" t="s">
        <v>34</v>
      </c>
      <c r="Z13" s="42"/>
      <c r="AA13" s="143" t="s">
        <v>35</v>
      </c>
      <c r="AB13" s="128"/>
      <c r="AC13" s="128"/>
      <c r="AD13" s="128"/>
      <c r="AE13" s="144"/>
    </row>
    <row r="14" spans="1:31" ht="35.1" customHeight="1" x14ac:dyDescent="0.25">
      <c r="A14" s="145" t="s">
        <v>36</v>
      </c>
      <c r="B14" s="146"/>
      <c r="C14" s="147"/>
      <c r="D14" s="151" t="s">
        <v>37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2"/>
    </row>
    <row r="15" spans="1:31" ht="105" customHeight="1" thickBot="1" x14ac:dyDescent="0.3">
      <c r="A15" s="148"/>
      <c r="B15" s="149"/>
      <c r="C15" s="150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4"/>
    </row>
    <row r="16" spans="1:31" ht="5.0999999999999996" customHeight="1" x14ac:dyDescent="0.25"/>
    <row r="17" spans="1:40" s="1" customFormat="1" ht="18" customHeight="1" thickBot="1" x14ac:dyDescent="0.3">
      <c r="A17" s="6" t="s">
        <v>38</v>
      </c>
    </row>
    <row r="18" spans="1:40" ht="22.5" customHeight="1" x14ac:dyDescent="0.25">
      <c r="A18" s="155" t="s">
        <v>39</v>
      </c>
      <c r="B18" s="156"/>
      <c r="C18" s="157"/>
      <c r="D18" s="43"/>
      <c r="E18" s="44"/>
      <c r="F18" s="44"/>
      <c r="G18" s="158">
        <v>5</v>
      </c>
      <c r="H18" s="158"/>
      <c r="I18" s="158"/>
      <c r="J18" s="45" t="s">
        <v>40</v>
      </c>
      <c r="K18" s="159" t="s">
        <v>41</v>
      </c>
      <c r="L18" s="158"/>
      <c r="M18" s="158"/>
      <c r="N18" s="160"/>
      <c r="O18" s="43" t="s">
        <v>42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6"/>
    </row>
    <row r="19" spans="1:40" ht="15.75" customHeight="1" x14ac:dyDescent="0.25">
      <c r="A19" s="164" t="s">
        <v>43</v>
      </c>
      <c r="B19" s="130"/>
      <c r="C19" s="165"/>
      <c r="D19" s="47" t="s">
        <v>44</v>
      </c>
      <c r="E19" s="23"/>
      <c r="F19" s="48"/>
      <c r="G19" s="49"/>
      <c r="H19" s="50"/>
      <c r="I19" s="169">
        <v>185136</v>
      </c>
      <c r="J19" s="169"/>
      <c r="K19" s="169"/>
      <c r="L19" s="51" t="s">
        <v>45</v>
      </c>
      <c r="M19" s="37" t="s">
        <v>46</v>
      </c>
      <c r="N19" s="38"/>
      <c r="O19" s="38"/>
      <c r="P19" s="38"/>
      <c r="Q19" s="38"/>
      <c r="R19" s="38"/>
      <c r="S19" s="52"/>
      <c r="T19" s="161" t="s">
        <v>47</v>
      </c>
      <c r="U19" s="170"/>
      <c r="V19" s="37" t="s">
        <v>48</v>
      </c>
      <c r="W19" s="38"/>
      <c r="X19" s="38"/>
      <c r="Y19" s="38"/>
      <c r="Z19" s="38"/>
      <c r="AA19" s="38"/>
      <c r="AB19" s="38"/>
      <c r="AC19" s="38"/>
      <c r="AD19" s="32"/>
      <c r="AE19" s="53"/>
      <c r="AN19" s="54"/>
    </row>
    <row r="20" spans="1:40" ht="15.75" customHeight="1" x14ac:dyDescent="0.25">
      <c r="A20" s="166"/>
      <c r="B20" s="167"/>
      <c r="C20" s="168"/>
      <c r="D20" s="55" t="s">
        <v>49</v>
      </c>
      <c r="E20" s="54"/>
      <c r="F20" s="54"/>
      <c r="G20" s="56"/>
      <c r="H20" s="57"/>
      <c r="I20" s="58"/>
      <c r="J20" s="59"/>
      <c r="K20" s="59"/>
      <c r="L20" s="60"/>
      <c r="M20" s="47" t="s">
        <v>50</v>
      </c>
      <c r="N20" s="48"/>
      <c r="O20" s="48"/>
      <c r="P20" s="48"/>
      <c r="Q20" s="48"/>
      <c r="R20" s="48"/>
      <c r="S20" s="51"/>
      <c r="T20" s="171" t="s">
        <v>51</v>
      </c>
      <c r="U20" s="172"/>
      <c r="V20" s="54" t="s">
        <v>52</v>
      </c>
      <c r="W20" s="54"/>
      <c r="X20" s="54"/>
      <c r="Y20" s="54"/>
      <c r="Z20" s="54"/>
      <c r="AA20" s="54"/>
      <c r="AB20" s="54"/>
      <c r="AC20" s="54"/>
      <c r="AD20" s="54"/>
      <c r="AE20" s="28"/>
      <c r="AN20" s="54"/>
    </row>
    <row r="21" spans="1:40" ht="15.75" customHeight="1" x14ac:dyDescent="0.25">
      <c r="A21" s="166"/>
      <c r="B21" s="167"/>
      <c r="C21" s="168"/>
      <c r="D21" s="61" t="s">
        <v>53</v>
      </c>
      <c r="E21" s="54" t="s">
        <v>54</v>
      </c>
      <c r="F21" s="54"/>
      <c r="G21" s="54"/>
      <c r="H21" s="62"/>
      <c r="I21" s="173">
        <v>15960</v>
      </c>
      <c r="J21" s="173"/>
      <c r="K21" s="173"/>
      <c r="L21" s="60" t="s">
        <v>45</v>
      </c>
      <c r="M21" s="63" t="s">
        <v>55</v>
      </c>
      <c r="N21" s="64"/>
      <c r="P21" s="173">
        <v>3920</v>
      </c>
      <c r="Q21" s="173"/>
      <c r="R21" s="173"/>
      <c r="S21" s="60" t="s">
        <v>45</v>
      </c>
      <c r="T21" s="161" t="s">
        <v>56</v>
      </c>
      <c r="U21" s="170"/>
      <c r="V21" s="161" t="s">
        <v>57</v>
      </c>
      <c r="W21" s="162"/>
      <c r="X21" s="38" t="s">
        <v>58</v>
      </c>
      <c r="Y21" s="38"/>
      <c r="Z21" s="38" t="s">
        <v>59</v>
      </c>
      <c r="AA21" s="38"/>
      <c r="AB21" s="38"/>
      <c r="AC21" s="38"/>
      <c r="AD21" s="65"/>
      <c r="AE21" s="53"/>
      <c r="AN21" s="54"/>
    </row>
    <row r="22" spans="1:40" ht="15.75" customHeight="1" x14ac:dyDescent="0.25">
      <c r="A22" s="166"/>
      <c r="B22" s="167"/>
      <c r="C22" s="168"/>
      <c r="D22" s="66"/>
      <c r="E22" s="66" t="s">
        <v>60</v>
      </c>
      <c r="F22" s="54"/>
      <c r="G22" s="64"/>
      <c r="I22" s="62"/>
      <c r="J22" s="62"/>
      <c r="K22" s="62"/>
      <c r="L22" s="60"/>
      <c r="M22" s="63" t="s">
        <v>61</v>
      </c>
      <c r="N22" s="64"/>
      <c r="P22" s="173">
        <v>29826</v>
      </c>
      <c r="Q22" s="173"/>
      <c r="R22" s="173"/>
      <c r="S22" s="60" t="s">
        <v>45</v>
      </c>
      <c r="T22" s="161" t="s">
        <v>62</v>
      </c>
      <c r="U22" s="170"/>
      <c r="V22" s="161" t="s">
        <v>63</v>
      </c>
      <c r="W22" s="162"/>
      <c r="X22" s="170"/>
      <c r="Y22" s="161" t="s">
        <v>64</v>
      </c>
      <c r="Z22" s="162"/>
      <c r="AA22" s="162"/>
      <c r="AB22" s="170"/>
      <c r="AC22" s="161" t="s">
        <v>63</v>
      </c>
      <c r="AD22" s="162"/>
      <c r="AE22" s="163"/>
    </row>
    <row r="23" spans="1:40" ht="15.75" customHeight="1" x14ac:dyDescent="0.2">
      <c r="A23" s="166"/>
      <c r="B23" s="167"/>
      <c r="C23" s="168"/>
      <c r="D23" s="61" t="s">
        <v>53</v>
      </c>
      <c r="E23" s="54" t="s">
        <v>65</v>
      </c>
      <c r="F23" s="54"/>
      <c r="G23" s="64"/>
      <c r="H23" s="54"/>
      <c r="I23" s="174">
        <v>5000</v>
      </c>
      <c r="J23" s="174"/>
      <c r="K23" s="174"/>
      <c r="L23" s="60" t="s">
        <v>45</v>
      </c>
      <c r="M23" s="63" t="s">
        <v>66</v>
      </c>
      <c r="N23" s="64"/>
      <c r="P23" s="54"/>
      <c r="Q23" s="174"/>
      <c r="R23" s="174"/>
      <c r="S23" s="60" t="s">
        <v>45</v>
      </c>
      <c r="T23" s="175" t="s">
        <v>67</v>
      </c>
      <c r="U23" s="176"/>
      <c r="V23" s="177" t="s">
        <v>68</v>
      </c>
      <c r="W23" s="178"/>
      <c r="X23" s="179" t="s">
        <v>69</v>
      </c>
      <c r="Y23" s="178"/>
      <c r="Z23" s="179" t="s">
        <v>70</v>
      </c>
      <c r="AA23" s="178"/>
      <c r="AB23" s="179" t="s">
        <v>71</v>
      </c>
      <c r="AC23" s="178"/>
      <c r="AD23" s="179" t="s">
        <v>72</v>
      </c>
      <c r="AE23" s="180"/>
    </row>
    <row r="24" spans="1:40" ht="15.75" customHeight="1" x14ac:dyDescent="0.25">
      <c r="A24" s="166"/>
      <c r="B24" s="167"/>
      <c r="C24" s="168"/>
      <c r="D24" s="61" t="s">
        <v>53</v>
      </c>
      <c r="E24" s="54" t="s">
        <v>73</v>
      </c>
      <c r="F24" s="54"/>
      <c r="G24" s="64"/>
      <c r="H24" s="54"/>
      <c r="I24" s="209" t="s">
        <v>74</v>
      </c>
      <c r="J24" s="209"/>
      <c r="K24" s="209"/>
      <c r="L24" s="210"/>
      <c r="M24" s="63" t="s">
        <v>75</v>
      </c>
      <c r="N24" s="64"/>
      <c r="P24" s="173">
        <v>3000</v>
      </c>
      <c r="Q24" s="173"/>
      <c r="R24" s="173"/>
      <c r="S24" s="60" t="s">
        <v>45</v>
      </c>
      <c r="T24" s="211" t="s">
        <v>76</v>
      </c>
      <c r="U24" s="212"/>
      <c r="V24" s="213" t="s">
        <v>77</v>
      </c>
      <c r="W24" s="182"/>
      <c r="X24" s="181" t="s">
        <v>77</v>
      </c>
      <c r="Y24" s="182"/>
      <c r="Z24" s="181" t="s">
        <v>77</v>
      </c>
      <c r="AA24" s="182"/>
      <c r="AB24" s="181" t="s">
        <v>77</v>
      </c>
      <c r="AC24" s="182"/>
      <c r="AD24" s="181"/>
      <c r="AE24" s="183"/>
    </row>
    <row r="25" spans="1:40" ht="15.75" customHeight="1" x14ac:dyDescent="0.25">
      <c r="A25" s="166"/>
      <c r="B25" s="167"/>
      <c r="C25" s="168"/>
      <c r="D25" s="184" t="s">
        <v>78</v>
      </c>
      <c r="E25" s="185"/>
      <c r="F25" s="185"/>
      <c r="G25" s="185"/>
      <c r="H25" s="185"/>
      <c r="I25" s="185"/>
      <c r="J25" s="185"/>
      <c r="K25" s="185"/>
      <c r="L25" s="186"/>
      <c r="M25" s="63"/>
      <c r="N25" s="64"/>
      <c r="P25" s="54"/>
      <c r="Q25" s="174"/>
      <c r="R25" s="174"/>
      <c r="S25" s="60"/>
      <c r="T25" s="190" t="s">
        <v>79</v>
      </c>
      <c r="U25" s="191"/>
      <c r="V25" s="196" t="s">
        <v>80</v>
      </c>
      <c r="W25" s="197"/>
      <c r="X25" s="197"/>
      <c r="Y25" s="197"/>
      <c r="Z25" s="197"/>
      <c r="AA25" s="197"/>
      <c r="AB25" s="197"/>
      <c r="AC25" s="197"/>
      <c r="AD25" s="197"/>
      <c r="AE25" s="198"/>
    </row>
    <row r="26" spans="1:40" ht="15.75" customHeight="1" x14ac:dyDescent="0.25">
      <c r="A26" s="166"/>
      <c r="B26" s="167"/>
      <c r="C26" s="168"/>
      <c r="D26" s="187"/>
      <c r="E26" s="188"/>
      <c r="F26" s="188"/>
      <c r="G26" s="188"/>
      <c r="H26" s="188"/>
      <c r="I26" s="188"/>
      <c r="J26" s="188"/>
      <c r="K26" s="188"/>
      <c r="L26" s="189"/>
      <c r="M26" s="67"/>
      <c r="N26" s="68"/>
      <c r="O26" s="12"/>
      <c r="P26" s="69"/>
      <c r="Q26" s="12"/>
      <c r="R26" s="12"/>
      <c r="S26" s="70"/>
      <c r="T26" s="192"/>
      <c r="U26" s="193"/>
      <c r="V26" s="199"/>
      <c r="W26" s="200"/>
      <c r="X26" s="200"/>
      <c r="Y26" s="200"/>
      <c r="Z26" s="200"/>
      <c r="AA26" s="200"/>
      <c r="AB26" s="200"/>
      <c r="AC26" s="200"/>
      <c r="AD26" s="200"/>
      <c r="AE26" s="201"/>
    </row>
    <row r="27" spans="1:40" ht="21" customHeight="1" x14ac:dyDescent="0.25">
      <c r="A27" s="166"/>
      <c r="B27" s="167"/>
      <c r="C27" s="168"/>
      <c r="D27" s="205" t="s">
        <v>81</v>
      </c>
      <c r="E27" s="206"/>
      <c r="F27" s="71"/>
      <c r="G27" s="72"/>
      <c r="H27" s="207">
        <f>I19+I21+I23</f>
        <v>206096</v>
      </c>
      <c r="I27" s="207"/>
      <c r="J27" s="207"/>
      <c r="K27" s="207"/>
      <c r="L27" s="73" t="s">
        <v>45</v>
      </c>
      <c r="M27" s="208" t="s">
        <v>82</v>
      </c>
      <c r="N27" s="206"/>
      <c r="O27" s="38"/>
      <c r="P27" s="142">
        <f>SUM(P21:R26)</f>
        <v>36746</v>
      </c>
      <c r="Q27" s="142"/>
      <c r="R27" s="142"/>
      <c r="S27" s="52" t="s">
        <v>45</v>
      </c>
      <c r="T27" s="192"/>
      <c r="U27" s="193"/>
      <c r="V27" s="202"/>
      <c r="W27" s="203"/>
      <c r="X27" s="203"/>
      <c r="Y27" s="203"/>
      <c r="Z27" s="203"/>
      <c r="AA27" s="203"/>
      <c r="AB27" s="203"/>
      <c r="AC27" s="203"/>
      <c r="AD27" s="203"/>
      <c r="AE27" s="204"/>
    </row>
    <row r="28" spans="1:40" ht="24.95" customHeight="1" thickBot="1" x14ac:dyDescent="0.3">
      <c r="A28" s="166"/>
      <c r="B28" s="167"/>
      <c r="C28" s="168"/>
      <c r="D28" s="214" t="s">
        <v>83</v>
      </c>
      <c r="E28" s="214"/>
      <c r="F28" s="215"/>
      <c r="G28" s="74"/>
      <c r="H28" s="54"/>
      <c r="I28" s="75"/>
      <c r="J28" s="216">
        <f>H27-P27</f>
        <v>169350</v>
      </c>
      <c r="K28" s="216"/>
      <c r="L28" s="216"/>
      <c r="M28" s="216"/>
      <c r="N28" s="216"/>
      <c r="O28" s="216"/>
      <c r="P28" s="216"/>
      <c r="Q28" s="216"/>
      <c r="R28" s="54"/>
      <c r="S28" s="54" t="s">
        <v>45</v>
      </c>
      <c r="T28" s="194"/>
      <c r="U28" s="195"/>
      <c r="V28" s="217"/>
      <c r="W28" s="218"/>
      <c r="X28" s="218"/>
      <c r="Y28" s="218"/>
      <c r="Z28" s="218"/>
      <c r="AA28" s="218"/>
      <c r="AB28" s="218"/>
      <c r="AC28" s="218"/>
      <c r="AD28" s="218"/>
      <c r="AE28" s="219"/>
    </row>
    <row r="29" spans="1:40" ht="15.95" customHeight="1" x14ac:dyDescent="0.25">
      <c r="A29" s="155" t="s">
        <v>84</v>
      </c>
      <c r="B29" s="156"/>
      <c r="C29" s="157"/>
      <c r="D29" s="223" t="s">
        <v>85</v>
      </c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5" t="s">
        <v>86</v>
      </c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6"/>
    </row>
    <row r="30" spans="1:40" ht="15.95" customHeight="1" x14ac:dyDescent="0.25">
      <c r="A30" s="166"/>
      <c r="B30" s="167"/>
      <c r="C30" s="168"/>
      <c r="D30" s="227" t="s">
        <v>87</v>
      </c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76"/>
      <c r="R30" s="228" t="s">
        <v>88</v>
      </c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9"/>
    </row>
    <row r="31" spans="1:40" ht="15.95" customHeight="1" x14ac:dyDescent="0.25">
      <c r="A31" s="166"/>
      <c r="B31" s="167"/>
      <c r="C31" s="168"/>
      <c r="D31" s="227" t="s">
        <v>89</v>
      </c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76"/>
      <c r="R31" s="227" t="s">
        <v>90</v>
      </c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30"/>
    </row>
    <row r="32" spans="1:40" ht="15.95" customHeight="1" x14ac:dyDescent="0.25">
      <c r="A32" s="166"/>
      <c r="B32" s="167"/>
      <c r="C32" s="168"/>
      <c r="D32" s="227" t="s">
        <v>91</v>
      </c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76"/>
      <c r="R32" s="227" t="s">
        <v>92</v>
      </c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30"/>
    </row>
    <row r="33" spans="1:33" ht="15.95" customHeight="1" thickBot="1" x14ac:dyDescent="0.3">
      <c r="A33" s="220"/>
      <c r="B33" s="221"/>
      <c r="C33" s="222"/>
      <c r="D33" s="231" t="s">
        <v>93</v>
      </c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77"/>
      <c r="R33" s="233" t="s">
        <v>94</v>
      </c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4"/>
    </row>
    <row r="34" spans="1:33" ht="8.1" customHeight="1" x14ac:dyDescent="0.25"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</row>
    <row r="35" spans="1:33" ht="18" customHeight="1" thickBot="1" x14ac:dyDescent="0.3">
      <c r="A35" s="6" t="s">
        <v>95</v>
      </c>
      <c r="L35" s="66"/>
    </row>
    <row r="36" spans="1:33" ht="21" customHeight="1" x14ac:dyDescent="0.25">
      <c r="A36" s="240" t="s">
        <v>96</v>
      </c>
      <c r="B36" s="158"/>
      <c r="C36" s="160"/>
      <c r="D36" s="159" t="s">
        <v>97</v>
      </c>
      <c r="E36" s="158"/>
      <c r="F36" s="241"/>
      <c r="G36" s="242" t="s">
        <v>98</v>
      </c>
      <c r="H36" s="158"/>
      <c r="I36" s="241"/>
      <c r="J36" s="243" t="s">
        <v>99</v>
      </c>
      <c r="K36" s="244"/>
      <c r="L36" s="244"/>
      <c r="M36" s="244"/>
      <c r="N36" s="244"/>
      <c r="O36" s="244"/>
      <c r="P36" s="244"/>
      <c r="Q36" s="244"/>
      <c r="R36" s="244"/>
      <c r="S36" s="244"/>
      <c r="T36" s="159" t="s">
        <v>100</v>
      </c>
      <c r="U36" s="158"/>
      <c r="V36" s="160"/>
      <c r="W36" s="158" t="s">
        <v>101</v>
      </c>
      <c r="X36" s="158"/>
      <c r="Y36" s="158"/>
      <c r="Z36" s="158"/>
      <c r="AA36" s="158"/>
      <c r="AB36" s="158"/>
      <c r="AC36" s="158"/>
      <c r="AD36" s="158"/>
      <c r="AE36" s="238"/>
    </row>
    <row r="37" spans="1:33" ht="17.100000000000001" customHeight="1" x14ac:dyDescent="0.25">
      <c r="A37" s="127" t="s">
        <v>102</v>
      </c>
      <c r="B37" s="128"/>
      <c r="C37" s="129"/>
      <c r="D37" s="31" t="s">
        <v>103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239" t="s">
        <v>104</v>
      </c>
      <c r="U37" s="128"/>
      <c r="V37" s="129"/>
      <c r="W37" s="32" t="s">
        <v>105</v>
      </c>
      <c r="X37" s="32"/>
      <c r="Y37" s="32"/>
      <c r="Z37" s="32"/>
      <c r="AA37" s="32"/>
      <c r="AB37" s="32"/>
      <c r="AC37" s="32"/>
      <c r="AD37" s="32"/>
      <c r="AE37" s="53"/>
      <c r="AG37" s="78"/>
    </row>
    <row r="38" spans="1:33" ht="21" customHeight="1" x14ac:dyDescent="0.25">
      <c r="A38" s="127" t="s">
        <v>106</v>
      </c>
      <c r="B38" s="128"/>
      <c r="C38" s="129"/>
      <c r="D38" s="5" t="s">
        <v>107</v>
      </c>
      <c r="AE38" s="28"/>
    </row>
    <row r="39" spans="1:33" ht="18" customHeight="1" x14ac:dyDescent="0.25">
      <c r="A39" s="127" t="s">
        <v>108</v>
      </c>
      <c r="B39" s="128"/>
      <c r="C39" s="129"/>
      <c r="D39" s="31"/>
      <c r="E39" s="32" t="s">
        <v>109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53"/>
    </row>
    <row r="40" spans="1:33" ht="23.1" customHeight="1" x14ac:dyDescent="0.25">
      <c r="A40" s="127" t="s">
        <v>110</v>
      </c>
      <c r="B40" s="128"/>
      <c r="C40" s="129"/>
      <c r="D40" s="31" t="s">
        <v>111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53"/>
    </row>
    <row r="41" spans="1:33" ht="20.100000000000001" customHeight="1" thickBot="1" x14ac:dyDescent="0.3">
      <c r="A41" s="235" t="s">
        <v>112</v>
      </c>
      <c r="B41" s="236"/>
      <c r="C41" s="237"/>
      <c r="D41" s="79" t="s">
        <v>113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80"/>
    </row>
    <row r="42" spans="1:33" ht="15.75" customHeight="1" x14ac:dyDescent="0.25">
      <c r="A42" s="81"/>
    </row>
    <row r="43" spans="1:33" ht="22.5" customHeight="1" x14ac:dyDescent="0.25"/>
    <row r="44" spans="1:33" ht="22.5" customHeight="1" x14ac:dyDescent="0.25"/>
    <row r="45" spans="1:33" ht="22.5" customHeight="1" x14ac:dyDescent="0.25"/>
    <row r="46" spans="1:33" ht="22.5" customHeight="1" x14ac:dyDescent="0.25"/>
    <row r="47" spans="1:33" ht="22.5" customHeight="1" x14ac:dyDescent="0.25"/>
    <row r="48" spans="1:33" ht="22.5" customHeight="1" x14ac:dyDescent="0.25"/>
    <row r="49" ht="22.5" customHeight="1" x14ac:dyDescent="0.25"/>
    <row r="50" ht="22.5" customHeight="1" x14ac:dyDescent="0.25"/>
    <row r="51" ht="22.5" customHeight="1" x14ac:dyDescent="0.25"/>
    <row r="52" ht="22.5" customHeight="1" x14ac:dyDescent="0.25"/>
    <row r="53" ht="22.5" customHeight="1" x14ac:dyDescent="0.25"/>
    <row r="54" ht="22.5" customHeight="1" x14ac:dyDescent="0.25"/>
    <row r="55" ht="22.5" customHeight="1" x14ac:dyDescent="0.25"/>
    <row r="56" ht="22.5" customHeight="1" x14ac:dyDescent="0.25"/>
  </sheetData>
  <mergeCells count="82">
    <mergeCell ref="A41:C41"/>
    <mergeCell ref="W36:AE36"/>
    <mergeCell ref="A37:C37"/>
    <mergeCell ref="T37:V37"/>
    <mergeCell ref="A38:C38"/>
    <mergeCell ref="A39:C39"/>
    <mergeCell ref="A40:C40"/>
    <mergeCell ref="A36:C36"/>
    <mergeCell ref="D36:F36"/>
    <mergeCell ref="G36:I36"/>
    <mergeCell ref="J36:S36"/>
    <mergeCell ref="T36:V36"/>
    <mergeCell ref="D28:F28"/>
    <mergeCell ref="J28:Q28"/>
    <mergeCell ref="V28:AE28"/>
    <mergeCell ref="A29:C33"/>
    <mergeCell ref="D29:Q29"/>
    <mergeCell ref="R29:AE29"/>
    <mergeCell ref="D30:P30"/>
    <mergeCell ref="R30:AE30"/>
    <mergeCell ref="D31:P31"/>
    <mergeCell ref="R31:AE31"/>
    <mergeCell ref="D32:P32"/>
    <mergeCell ref="R32:AE32"/>
    <mergeCell ref="D33:P33"/>
    <mergeCell ref="R33:AE33"/>
    <mergeCell ref="Z24:AA24"/>
    <mergeCell ref="AB24:AC24"/>
    <mergeCell ref="AD24:AE24"/>
    <mergeCell ref="D25:L26"/>
    <mergeCell ref="Q25:R25"/>
    <mergeCell ref="T25:U28"/>
    <mergeCell ref="V25:AE27"/>
    <mergeCell ref="D27:E27"/>
    <mergeCell ref="H27:K27"/>
    <mergeCell ref="M27:N27"/>
    <mergeCell ref="I24:L24"/>
    <mergeCell ref="P24:R24"/>
    <mergeCell ref="T24:U24"/>
    <mergeCell ref="V24:W24"/>
    <mergeCell ref="X24:Y24"/>
    <mergeCell ref="P27:R27"/>
    <mergeCell ref="V23:W23"/>
    <mergeCell ref="X23:Y23"/>
    <mergeCell ref="Z23:AA23"/>
    <mergeCell ref="AB23:AC23"/>
    <mergeCell ref="AD23:AE23"/>
    <mergeCell ref="AC22:AE22"/>
    <mergeCell ref="A19:C28"/>
    <mergeCell ref="I19:K19"/>
    <mergeCell ref="T19:U19"/>
    <mergeCell ref="T20:U20"/>
    <mergeCell ref="I21:K21"/>
    <mergeCell ref="P21:R21"/>
    <mergeCell ref="T21:U21"/>
    <mergeCell ref="I23:K23"/>
    <mergeCell ref="Q23:R23"/>
    <mergeCell ref="T23:U23"/>
    <mergeCell ref="V21:W21"/>
    <mergeCell ref="P22:R22"/>
    <mergeCell ref="T22:U22"/>
    <mergeCell ref="V22:X22"/>
    <mergeCell ref="Y22:AB22"/>
    <mergeCell ref="A14:C15"/>
    <mergeCell ref="D14:AE14"/>
    <mergeCell ref="D15:AE15"/>
    <mergeCell ref="A18:C18"/>
    <mergeCell ref="G18:I18"/>
    <mergeCell ref="K18:N18"/>
    <mergeCell ref="A9:C11"/>
    <mergeCell ref="AB10:AE12"/>
    <mergeCell ref="A12:C12"/>
    <mergeCell ref="O12:Q12"/>
    <mergeCell ref="A13:C13"/>
    <mergeCell ref="W13:X13"/>
    <mergeCell ref="AA13:AE13"/>
    <mergeCell ref="A1:AE1"/>
    <mergeCell ref="A5:C5"/>
    <mergeCell ref="A6:C6"/>
    <mergeCell ref="A7:C8"/>
    <mergeCell ref="D7:D8"/>
    <mergeCell ref="E7:R8"/>
  </mergeCells>
  <phoneticPr fontId="3"/>
  <printOptions horizontalCentered="1" verticalCentered="1"/>
  <pageMargins left="0" right="0" top="0.25" bottom="0.25" header="0" footer="0"/>
  <pageSetup paperSize="9" orientation="portrait" r:id="rId1"/>
  <headerFooter alignWithMargins="0"/>
  <rowBreaks count="1" manualBreakCount="1">
    <brk id="41" max="3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12C31-FB1F-4824-9E13-2AD5A46AD789}">
  <sheetPr>
    <tabColor rgb="FFFF99FF"/>
  </sheetPr>
  <dimension ref="A1:AN56"/>
  <sheetViews>
    <sheetView tabSelected="1" zoomScaleNormal="100" zoomScaleSheetLayoutView="57" workbookViewId="0">
      <selection activeCell="AK14" sqref="AJ14:AK15"/>
    </sheetView>
  </sheetViews>
  <sheetFormatPr defaultColWidth="9" defaultRowHeight="12.75" x14ac:dyDescent="0.25"/>
  <cols>
    <col min="1" max="3" width="3.1328125" style="5" customWidth="1"/>
    <col min="4" max="10" width="2.86328125" style="5" customWidth="1"/>
    <col min="11" max="11" width="2.46484375" style="5" customWidth="1"/>
    <col min="12" max="12" width="2.59765625" style="5" customWidth="1"/>
    <col min="13" max="17" width="2.86328125" style="5" customWidth="1"/>
    <col min="18" max="18" width="3.1328125" style="5" customWidth="1"/>
    <col min="19" max="32" width="2.86328125" style="5" customWidth="1"/>
    <col min="33" max="38" width="2.59765625" style="5" customWidth="1"/>
    <col min="39" max="16384" width="9" style="5"/>
  </cols>
  <sheetData>
    <row r="1" spans="1:31" s="1" customFormat="1" ht="24" customHeight="1" x14ac:dyDescent="0.25">
      <c r="A1" s="120" t="s">
        <v>133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1" s="1" customFormat="1" ht="15.95" customHeight="1" x14ac:dyDescent="0.25">
      <c r="J2" s="2"/>
      <c r="K2" s="2" t="s">
        <v>1</v>
      </c>
      <c r="L2" s="3"/>
      <c r="M2" s="3"/>
      <c r="N2" s="3"/>
      <c r="O2" s="3"/>
      <c r="P2" s="3"/>
      <c r="Q2" s="3"/>
      <c r="R2" s="3"/>
      <c r="S2" s="4"/>
      <c r="T2" s="4"/>
      <c r="U2" s="3"/>
      <c r="V2" s="3"/>
      <c r="W2" s="3"/>
    </row>
    <row r="3" spans="1:31" ht="3" customHeight="1" x14ac:dyDescent="0.25"/>
    <row r="4" spans="1:31" s="1" customFormat="1" ht="18" customHeight="1" thickBot="1" x14ac:dyDescent="0.3">
      <c r="A4" s="6" t="s">
        <v>2</v>
      </c>
      <c r="AE4" s="7" t="s">
        <v>148</v>
      </c>
    </row>
    <row r="5" spans="1:31" ht="17.100000000000001" customHeight="1" x14ac:dyDescent="0.25">
      <c r="A5" s="121" t="s">
        <v>4</v>
      </c>
      <c r="B5" s="122"/>
      <c r="C5" s="12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 t="s">
        <v>6</v>
      </c>
      <c r="T5" s="8"/>
      <c r="U5" s="8"/>
      <c r="V5" s="8"/>
      <c r="W5" s="8"/>
      <c r="X5" s="10"/>
      <c r="Y5" s="10"/>
      <c r="Z5" s="10"/>
      <c r="AA5" s="8"/>
      <c r="AB5" s="8"/>
      <c r="AC5" s="8"/>
      <c r="AD5" s="8"/>
      <c r="AE5" s="11"/>
    </row>
    <row r="6" spans="1:31" ht="33.950000000000003" customHeight="1" x14ac:dyDescent="0.25">
      <c r="A6" s="124" t="s">
        <v>8</v>
      </c>
      <c r="B6" s="125"/>
      <c r="C6" s="126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4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5"/>
    </row>
    <row r="7" spans="1:31" ht="18" customHeight="1" x14ac:dyDescent="0.25">
      <c r="A7" s="127" t="s">
        <v>11</v>
      </c>
      <c r="B7" s="128"/>
      <c r="C7" s="129"/>
      <c r="D7" s="130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6" t="s">
        <v>13</v>
      </c>
      <c r="T7" s="17"/>
      <c r="U7" s="18"/>
      <c r="V7" s="18"/>
      <c r="W7" s="18"/>
      <c r="X7" s="19"/>
      <c r="Y7" s="19"/>
      <c r="Z7" s="19"/>
      <c r="AA7" s="18"/>
      <c r="AB7" s="18"/>
      <c r="AC7" s="18"/>
      <c r="AD7" s="18"/>
      <c r="AE7" s="20"/>
    </row>
    <row r="8" spans="1:31" ht="29.1" customHeight="1" x14ac:dyDescent="0.25">
      <c r="A8" s="127"/>
      <c r="B8" s="128"/>
      <c r="C8" s="129"/>
      <c r="D8" s="125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21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5"/>
    </row>
    <row r="9" spans="1:31" ht="18" customHeight="1" x14ac:dyDescent="0.25">
      <c r="A9" s="127" t="s">
        <v>16</v>
      </c>
      <c r="B9" s="128"/>
      <c r="C9" s="129"/>
      <c r="D9" s="22" t="s">
        <v>134</v>
      </c>
      <c r="E9" s="23"/>
      <c r="F9" s="24"/>
      <c r="G9" s="24"/>
      <c r="H9" s="24"/>
      <c r="I9" s="24"/>
      <c r="J9" s="24"/>
      <c r="K9" s="24"/>
      <c r="L9" s="23"/>
      <c r="M9" s="24"/>
      <c r="N9" s="24"/>
      <c r="O9" s="24"/>
      <c r="P9" s="24"/>
      <c r="Q9" s="24"/>
      <c r="R9" s="25"/>
      <c r="S9" s="26" t="s">
        <v>18</v>
      </c>
      <c r="T9" s="26"/>
      <c r="U9" s="27"/>
      <c r="V9" s="5" t="s">
        <v>143</v>
      </c>
      <c r="AE9" s="28"/>
    </row>
    <row r="10" spans="1:31" ht="18" customHeight="1" x14ac:dyDescent="0.25">
      <c r="A10" s="127"/>
      <c r="B10" s="128"/>
      <c r="C10" s="129"/>
      <c r="D10" s="29"/>
      <c r="R10" s="30"/>
      <c r="S10" s="31" t="s">
        <v>144</v>
      </c>
      <c r="T10" s="32"/>
      <c r="U10" s="32"/>
      <c r="V10" s="32"/>
      <c r="W10" s="32"/>
      <c r="X10" s="32"/>
      <c r="Y10" s="33"/>
      <c r="Z10" s="32"/>
      <c r="AA10" s="34"/>
      <c r="AB10" s="133" t="s">
        <v>22</v>
      </c>
      <c r="AC10" s="134"/>
      <c r="AD10" s="134"/>
      <c r="AE10" s="135"/>
    </row>
    <row r="11" spans="1:31" ht="18" customHeight="1" x14ac:dyDescent="0.25">
      <c r="A11" s="127"/>
      <c r="B11" s="128"/>
      <c r="C11" s="129"/>
      <c r="D11" s="1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35"/>
      <c r="S11" s="31" t="s">
        <v>145</v>
      </c>
      <c r="T11" s="32"/>
      <c r="U11" s="32"/>
      <c r="V11" s="32"/>
      <c r="W11" s="33"/>
      <c r="X11" s="32"/>
      <c r="Y11" s="32"/>
      <c r="Z11" s="32"/>
      <c r="AA11" s="34"/>
      <c r="AB11" s="136"/>
      <c r="AC11" s="137"/>
      <c r="AD11" s="137"/>
      <c r="AE11" s="138"/>
    </row>
    <row r="12" spans="1:31" ht="22.5" customHeight="1" x14ac:dyDescent="0.25">
      <c r="A12" s="127" t="s">
        <v>24</v>
      </c>
      <c r="B12" s="128"/>
      <c r="C12" s="129"/>
      <c r="D12" s="31"/>
      <c r="E12" s="32"/>
      <c r="F12" s="32" t="s">
        <v>135</v>
      </c>
      <c r="G12" s="36"/>
      <c r="H12" s="32"/>
      <c r="I12" s="32" t="s">
        <v>136</v>
      </c>
      <c r="J12" s="37" t="s">
        <v>137</v>
      </c>
      <c r="K12" s="37"/>
      <c r="L12" s="38"/>
      <c r="M12" s="32"/>
      <c r="N12" s="32"/>
      <c r="O12" s="72"/>
      <c r="P12" s="72"/>
      <c r="Q12" s="72" t="s">
        <v>138</v>
      </c>
      <c r="R12" s="39"/>
      <c r="S12" s="31" t="s">
        <v>146</v>
      </c>
      <c r="T12" s="32"/>
      <c r="U12" s="32"/>
      <c r="V12" s="32"/>
      <c r="W12" s="32"/>
      <c r="X12" s="32"/>
      <c r="Y12" s="23"/>
      <c r="Z12" s="23"/>
      <c r="AA12" s="40"/>
      <c r="AB12" s="139"/>
      <c r="AC12" s="140"/>
      <c r="AD12" s="140"/>
      <c r="AE12" s="141"/>
    </row>
    <row r="13" spans="1:31" ht="22.5" customHeight="1" x14ac:dyDescent="0.25">
      <c r="A13" s="127" t="s">
        <v>30</v>
      </c>
      <c r="B13" s="128"/>
      <c r="C13" s="129"/>
      <c r="D13" s="14" t="s">
        <v>139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35"/>
      <c r="S13" s="31" t="s">
        <v>32</v>
      </c>
      <c r="T13" s="32"/>
      <c r="U13" s="32"/>
      <c r="V13" s="41"/>
      <c r="W13" s="128" t="s">
        <v>33</v>
      </c>
      <c r="X13" s="129"/>
      <c r="Y13" s="31" t="s">
        <v>34</v>
      </c>
      <c r="Z13" s="42"/>
      <c r="AA13" s="143" t="s">
        <v>35</v>
      </c>
      <c r="AB13" s="128"/>
      <c r="AC13" s="128"/>
      <c r="AD13" s="128"/>
      <c r="AE13" s="144"/>
    </row>
    <row r="14" spans="1:31" ht="35.1" customHeight="1" x14ac:dyDescent="0.25">
      <c r="A14" s="145" t="s">
        <v>36</v>
      </c>
      <c r="B14" s="146"/>
      <c r="C14" s="147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2"/>
    </row>
    <row r="15" spans="1:31" ht="105" customHeight="1" thickBot="1" x14ac:dyDescent="0.3">
      <c r="A15" s="148"/>
      <c r="B15" s="149"/>
      <c r="C15" s="150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4"/>
    </row>
    <row r="16" spans="1:31" ht="5.0999999999999996" customHeight="1" x14ac:dyDescent="0.25"/>
    <row r="17" spans="1:40" s="1" customFormat="1" ht="18" customHeight="1" thickBot="1" x14ac:dyDescent="0.3">
      <c r="A17" s="6" t="s">
        <v>38</v>
      </c>
    </row>
    <row r="18" spans="1:40" ht="22.5" customHeight="1" x14ac:dyDescent="0.25">
      <c r="A18" s="155" t="s">
        <v>39</v>
      </c>
      <c r="B18" s="156"/>
      <c r="C18" s="157"/>
      <c r="D18" s="43"/>
      <c r="E18" s="44"/>
      <c r="F18" s="44"/>
      <c r="G18" s="158"/>
      <c r="H18" s="158"/>
      <c r="I18" s="158"/>
      <c r="J18" s="45" t="s">
        <v>40</v>
      </c>
      <c r="K18" s="159" t="s">
        <v>41</v>
      </c>
      <c r="L18" s="158"/>
      <c r="M18" s="158"/>
      <c r="N18" s="160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6"/>
    </row>
    <row r="19" spans="1:40" ht="15.75" customHeight="1" x14ac:dyDescent="0.25">
      <c r="A19" s="164" t="s">
        <v>43</v>
      </c>
      <c r="B19" s="130"/>
      <c r="C19" s="165"/>
      <c r="D19" s="47" t="s">
        <v>44</v>
      </c>
      <c r="E19" s="23"/>
      <c r="F19" s="48"/>
      <c r="G19" s="49"/>
      <c r="H19" s="50"/>
      <c r="I19" s="169"/>
      <c r="J19" s="169"/>
      <c r="K19" s="169"/>
      <c r="L19" s="51" t="s">
        <v>45</v>
      </c>
      <c r="M19" s="37" t="s">
        <v>46</v>
      </c>
      <c r="N19" s="38"/>
      <c r="O19" s="38"/>
      <c r="P19" s="38"/>
      <c r="Q19" s="38"/>
      <c r="R19" s="38"/>
      <c r="S19" s="52"/>
      <c r="T19" s="161" t="s">
        <v>47</v>
      </c>
      <c r="U19" s="170"/>
      <c r="V19" s="37" t="s">
        <v>140</v>
      </c>
      <c r="W19" s="38"/>
      <c r="X19" s="38"/>
      <c r="Y19" s="38"/>
      <c r="Z19" s="38"/>
      <c r="AA19" s="38"/>
      <c r="AB19" s="38"/>
      <c r="AC19" s="38"/>
      <c r="AD19" s="32"/>
      <c r="AE19" s="53"/>
      <c r="AN19" s="54"/>
    </row>
    <row r="20" spans="1:40" ht="15.75" customHeight="1" x14ac:dyDescent="0.25">
      <c r="A20" s="166"/>
      <c r="B20" s="167"/>
      <c r="C20" s="168"/>
      <c r="D20" s="55" t="s">
        <v>49</v>
      </c>
      <c r="E20" s="54"/>
      <c r="F20" s="54"/>
      <c r="G20" s="56"/>
      <c r="H20" s="57"/>
      <c r="I20" s="58"/>
      <c r="J20" s="59"/>
      <c r="K20" s="59"/>
      <c r="L20" s="60"/>
      <c r="M20" s="47" t="s">
        <v>50</v>
      </c>
      <c r="N20" s="48"/>
      <c r="O20" s="48"/>
      <c r="P20" s="48"/>
      <c r="Q20" s="48"/>
      <c r="R20" s="48"/>
      <c r="S20" s="51"/>
      <c r="T20" s="171" t="s">
        <v>51</v>
      </c>
      <c r="U20" s="172"/>
      <c r="V20" s="54" t="s">
        <v>141</v>
      </c>
      <c r="W20" s="54"/>
      <c r="X20" s="54"/>
      <c r="Y20" s="54"/>
      <c r="Z20" s="54"/>
      <c r="AA20" s="54"/>
      <c r="AB20" s="54"/>
      <c r="AC20" s="54"/>
      <c r="AD20" s="54"/>
      <c r="AE20" s="28"/>
      <c r="AN20" s="54"/>
    </row>
    <row r="21" spans="1:40" ht="15.75" customHeight="1" x14ac:dyDescent="0.25">
      <c r="A21" s="166"/>
      <c r="B21" s="167"/>
      <c r="C21" s="168"/>
      <c r="D21" s="61" t="s">
        <v>53</v>
      </c>
      <c r="E21" s="54"/>
      <c r="F21" s="54"/>
      <c r="G21" s="54"/>
      <c r="H21" s="62"/>
      <c r="I21" s="173"/>
      <c r="J21" s="173"/>
      <c r="K21" s="173"/>
      <c r="L21" s="60" t="s">
        <v>45</v>
      </c>
      <c r="M21" s="63" t="s">
        <v>55</v>
      </c>
      <c r="N21" s="64"/>
      <c r="P21" s="173"/>
      <c r="Q21" s="173"/>
      <c r="R21" s="173"/>
      <c r="S21" s="60" t="s">
        <v>45</v>
      </c>
      <c r="T21" s="161" t="s">
        <v>56</v>
      </c>
      <c r="U21" s="170"/>
      <c r="V21" s="161" t="s">
        <v>142</v>
      </c>
      <c r="W21" s="162"/>
      <c r="X21" s="38" t="s">
        <v>58</v>
      </c>
      <c r="Y21" s="38"/>
      <c r="Z21" s="38"/>
      <c r="AA21" s="38"/>
      <c r="AB21" s="38"/>
      <c r="AC21" s="38"/>
      <c r="AD21" s="65"/>
      <c r="AE21" s="53"/>
      <c r="AN21" s="54"/>
    </row>
    <row r="22" spans="1:40" ht="15.75" customHeight="1" x14ac:dyDescent="0.25">
      <c r="A22" s="166"/>
      <c r="B22" s="167"/>
      <c r="C22" s="168"/>
      <c r="D22" s="66"/>
      <c r="E22" s="66"/>
      <c r="F22" s="54"/>
      <c r="G22" s="64"/>
      <c r="I22" s="62"/>
      <c r="J22" s="62"/>
      <c r="K22" s="62"/>
      <c r="L22" s="60"/>
      <c r="M22" s="63" t="s">
        <v>61</v>
      </c>
      <c r="N22" s="64"/>
      <c r="P22" s="173"/>
      <c r="Q22" s="173"/>
      <c r="R22" s="173"/>
      <c r="S22" s="60" t="s">
        <v>45</v>
      </c>
      <c r="T22" s="161" t="s">
        <v>62</v>
      </c>
      <c r="U22" s="170"/>
      <c r="V22" s="161" t="s">
        <v>63</v>
      </c>
      <c r="W22" s="162"/>
      <c r="X22" s="170"/>
      <c r="Y22" s="161" t="s">
        <v>64</v>
      </c>
      <c r="Z22" s="162"/>
      <c r="AA22" s="162"/>
      <c r="AB22" s="170"/>
      <c r="AC22" s="161" t="s">
        <v>63</v>
      </c>
      <c r="AD22" s="162"/>
      <c r="AE22" s="163"/>
    </row>
    <row r="23" spans="1:40" ht="15.75" customHeight="1" x14ac:dyDescent="0.2">
      <c r="A23" s="166"/>
      <c r="B23" s="167"/>
      <c r="C23" s="168"/>
      <c r="D23" s="61" t="s">
        <v>53</v>
      </c>
      <c r="E23" s="54"/>
      <c r="F23" s="54"/>
      <c r="G23" s="64"/>
      <c r="H23" s="54"/>
      <c r="I23" s="174"/>
      <c r="J23" s="174"/>
      <c r="K23" s="174"/>
      <c r="L23" s="60" t="s">
        <v>45</v>
      </c>
      <c r="M23" s="63" t="s">
        <v>66</v>
      </c>
      <c r="N23" s="64"/>
      <c r="P23" s="54"/>
      <c r="Q23" s="174"/>
      <c r="R23" s="174"/>
      <c r="S23" s="60" t="s">
        <v>45</v>
      </c>
      <c r="T23" s="175" t="s">
        <v>67</v>
      </c>
      <c r="U23" s="176"/>
      <c r="V23" s="177" t="s">
        <v>68</v>
      </c>
      <c r="W23" s="178"/>
      <c r="X23" s="179" t="s">
        <v>69</v>
      </c>
      <c r="Y23" s="178"/>
      <c r="Z23" s="179" t="s">
        <v>70</v>
      </c>
      <c r="AA23" s="178"/>
      <c r="AB23" s="179" t="s">
        <v>71</v>
      </c>
      <c r="AC23" s="178"/>
      <c r="AD23" s="179" t="s">
        <v>72</v>
      </c>
      <c r="AE23" s="180"/>
    </row>
    <row r="24" spans="1:40" ht="15.75" customHeight="1" x14ac:dyDescent="0.25">
      <c r="A24" s="166"/>
      <c r="B24" s="167"/>
      <c r="C24" s="168"/>
      <c r="D24" s="61" t="s">
        <v>53</v>
      </c>
      <c r="E24" s="54"/>
      <c r="F24" s="54"/>
      <c r="G24" s="64"/>
      <c r="H24" s="54"/>
      <c r="I24" s="117"/>
      <c r="J24" s="117"/>
      <c r="K24" s="117"/>
      <c r="L24" s="118"/>
      <c r="M24" s="63"/>
      <c r="N24" s="64"/>
      <c r="P24" s="173"/>
      <c r="Q24" s="173"/>
      <c r="R24" s="173"/>
      <c r="S24" s="60" t="s">
        <v>45</v>
      </c>
      <c r="T24" s="211" t="s">
        <v>76</v>
      </c>
      <c r="U24" s="212"/>
      <c r="V24" s="213"/>
      <c r="W24" s="182"/>
      <c r="X24" s="181"/>
      <c r="Y24" s="182"/>
      <c r="Z24" s="181"/>
      <c r="AA24" s="182"/>
      <c r="AB24" s="181"/>
      <c r="AC24" s="182"/>
      <c r="AD24" s="181"/>
      <c r="AE24" s="183"/>
    </row>
    <row r="25" spans="1:40" ht="15.75" customHeight="1" x14ac:dyDescent="0.25">
      <c r="A25" s="166"/>
      <c r="B25" s="167"/>
      <c r="C25" s="168"/>
      <c r="D25" s="61" t="s">
        <v>53</v>
      </c>
      <c r="E25" s="54" t="s">
        <v>152</v>
      </c>
      <c r="F25" s="54"/>
      <c r="G25" s="64"/>
      <c r="H25" s="54"/>
      <c r="I25" s="117"/>
      <c r="J25" s="117"/>
      <c r="K25" s="117"/>
      <c r="L25" s="118"/>
      <c r="M25" s="63"/>
      <c r="N25" s="64"/>
      <c r="P25" s="54"/>
      <c r="Q25" s="174"/>
      <c r="R25" s="174"/>
      <c r="S25" s="60"/>
      <c r="T25" s="190" t="s">
        <v>79</v>
      </c>
      <c r="U25" s="191"/>
      <c r="V25" s="196" t="s">
        <v>154</v>
      </c>
      <c r="W25" s="197"/>
      <c r="X25" s="197"/>
      <c r="Y25" s="197"/>
      <c r="Z25" s="197"/>
      <c r="AA25" s="197"/>
      <c r="AB25" s="197"/>
      <c r="AC25" s="197"/>
      <c r="AD25" s="197"/>
      <c r="AE25" s="198"/>
    </row>
    <row r="26" spans="1:40" ht="15.75" customHeight="1" x14ac:dyDescent="0.25">
      <c r="A26" s="166"/>
      <c r="B26" s="167"/>
      <c r="C26" s="168"/>
      <c r="D26" s="114"/>
      <c r="E26" s="115"/>
      <c r="F26" s="115"/>
      <c r="G26" s="115"/>
      <c r="H26" s="115"/>
      <c r="I26" s="115"/>
      <c r="J26" s="115"/>
      <c r="K26" s="115"/>
      <c r="L26" s="116"/>
      <c r="M26" s="67"/>
      <c r="N26" s="68"/>
      <c r="O26" s="12"/>
      <c r="P26" s="69"/>
      <c r="Q26" s="12"/>
      <c r="R26" s="12"/>
      <c r="S26" s="70"/>
      <c r="T26" s="192"/>
      <c r="U26" s="193"/>
      <c r="V26" s="199"/>
      <c r="W26" s="200"/>
      <c r="X26" s="200"/>
      <c r="Y26" s="200"/>
      <c r="Z26" s="200"/>
      <c r="AA26" s="200"/>
      <c r="AB26" s="200"/>
      <c r="AC26" s="200"/>
      <c r="AD26" s="200"/>
      <c r="AE26" s="201"/>
    </row>
    <row r="27" spans="1:40" ht="21" customHeight="1" x14ac:dyDescent="0.25">
      <c r="A27" s="166"/>
      <c r="B27" s="167"/>
      <c r="C27" s="168"/>
      <c r="D27" s="205" t="s">
        <v>81</v>
      </c>
      <c r="E27" s="206"/>
      <c r="F27" s="71"/>
      <c r="G27" s="72"/>
      <c r="H27" s="207">
        <f>I19+I21+I23</f>
        <v>0</v>
      </c>
      <c r="I27" s="207"/>
      <c r="J27" s="207"/>
      <c r="K27" s="207"/>
      <c r="L27" s="73" t="s">
        <v>45</v>
      </c>
      <c r="M27" s="208" t="s">
        <v>82</v>
      </c>
      <c r="N27" s="206"/>
      <c r="O27" s="38"/>
      <c r="P27" s="142">
        <f>SUM(P21:R26)</f>
        <v>0</v>
      </c>
      <c r="Q27" s="142"/>
      <c r="R27" s="142"/>
      <c r="S27" s="52" t="s">
        <v>45</v>
      </c>
      <c r="T27" s="192"/>
      <c r="U27" s="193"/>
      <c r="V27" s="199"/>
      <c r="W27" s="200"/>
      <c r="X27" s="200"/>
      <c r="Y27" s="200"/>
      <c r="Z27" s="200"/>
      <c r="AA27" s="200"/>
      <c r="AB27" s="200"/>
      <c r="AC27" s="200"/>
      <c r="AD27" s="200"/>
      <c r="AE27" s="201"/>
    </row>
    <row r="28" spans="1:40" ht="24.95" customHeight="1" thickBot="1" x14ac:dyDescent="0.3">
      <c r="A28" s="166"/>
      <c r="B28" s="167"/>
      <c r="C28" s="168"/>
      <c r="D28" s="214" t="s">
        <v>83</v>
      </c>
      <c r="E28" s="214"/>
      <c r="F28" s="215"/>
      <c r="G28" s="74"/>
      <c r="H28" s="54"/>
      <c r="I28" s="75"/>
      <c r="J28" s="216">
        <f>H27-P27</f>
        <v>0</v>
      </c>
      <c r="K28" s="216"/>
      <c r="L28" s="216"/>
      <c r="M28" s="216"/>
      <c r="N28" s="216"/>
      <c r="O28" s="216"/>
      <c r="P28" s="216"/>
      <c r="Q28" s="216"/>
      <c r="R28" s="54"/>
      <c r="S28" s="54" t="s">
        <v>45</v>
      </c>
      <c r="T28" s="194"/>
      <c r="U28" s="195"/>
      <c r="V28" s="245"/>
      <c r="W28" s="246"/>
      <c r="X28" s="246"/>
      <c r="Y28" s="246"/>
      <c r="Z28" s="246"/>
      <c r="AA28" s="246"/>
      <c r="AB28" s="246"/>
      <c r="AC28" s="246"/>
      <c r="AD28" s="246"/>
      <c r="AE28" s="247"/>
    </row>
    <row r="29" spans="1:40" ht="15.95" customHeight="1" x14ac:dyDescent="0.25">
      <c r="A29" s="155" t="s">
        <v>84</v>
      </c>
      <c r="B29" s="156"/>
      <c r="C29" s="157"/>
      <c r="D29" s="223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6"/>
    </row>
    <row r="30" spans="1:40" ht="15.95" customHeight="1" x14ac:dyDescent="0.25">
      <c r="A30" s="166"/>
      <c r="B30" s="167"/>
      <c r="C30" s="168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76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9"/>
    </row>
    <row r="31" spans="1:40" ht="15.95" customHeight="1" x14ac:dyDescent="0.25">
      <c r="A31" s="166"/>
      <c r="B31" s="167"/>
      <c r="C31" s="168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76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30"/>
    </row>
    <row r="32" spans="1:40" ht="15.95" customHeight="1" x14ac:dyDescent="0.25">
      <c r="A32" s="166"/>
      <c r="B32" s="167"/>
      <c r="C32" s="168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76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30"/>
    </row>
    <row r="33" spans="1:33" ht="15.95" customHeight="1" thickBot="1" x14ac:dyDescent="0.3">
      <c r="A33" s="220"/>
      <c r="B33" s="221"/>
      <c r="C33" s="222"/>
      <c r="D33" s="231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77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4"/>
    </row>
    <row r="34" spans="1:33" ht="8.1" customHeight="1" x14ac:dyDescent="0.25"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</row>
    <row r="35" spans="1:33" ht="18" customHeight="1" thickBot="1" x14ac:dyDescent="0.3">
      <c r="A35" s="6" t="s">
        <v>95</v>
      </c>
      <c r="L35" s="66"/>
    </row>
    <row r="36" spans="1:33" ht="21" customHeight="1" x14ac:dyDescent="0.25">
      <c r="A36" s="240" t="s">
        <v>96</v>
      </c>
      <c r="B36" s="158"/>
      <c r="C36" s="160"/>
      <c r="D36" s="159" t="s">
        <v>97</v>
      </c>
      <c r="E36" s="158"/>
      <c r="F36" s="241"/>
      <c r="G36" s="242" t="s">
        <v>98</v>
      </c>
      <c r="H36" s="158"/>
      <c r="I36" s="241"/>
      <c r="J36" s="243"/>
      <c r="K36" s="244"/>
      <c r="L36" s="244"/>
      <c r="M36" s="244"/>
      <c r="N36" s="244"/>
      <c r="O36" s="244"/>
      <c r="P36" s="244"/>
      <c r="Q36" s="244"/>
      <c r="R36" s="244"/>
      <c r="S36" s="244"/>
      <c r="T36" s="159" t="s">
        <v>100</v>
      </c>
      <c r="U36" s="158"/>
      <c r="V36" s="160"/>
      <c r="W36" s="158" t="s">
        <v>101</v>
      </c>
      <c r="X36" s="158"/>
      <c r="Y36" s="158"/>
      <c r="Z36" s="158"/>
      <c r="AA36" s="158"/>
      <c r="AB36" s="158"/>
      <c r="AC36" s="158"/>
      <c r="AD36" s="158"/>
      <c r="AE36" s="238"/>
    </row>
    <row r="37" spans="1:33" ht="17.100000000000001" customHeight="1" x14ac:dyDescent="0.25">
      <c r="A37" s="127" t="s">
        <v>102</v>
      </c>
      <c r="B37" s="128"/>
      <c r="C37" s="129"/>
      <c r="D37" s="31" t="s">
        <v>147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239" t="s">
        <v>104</v>
      </c>
      <c r="U37" s="128"/>
      <c r="V37" s="129"/>
      <c r="W37" s="32" t="s">
        <v>159</v>
      </c>
      <c r="X37" s="32"/>
      <c r="Y37" s="32"/>
      <c r="Z37" s="32"/>
      <c r="AA37" s="32"/>
      <c r="AB37" s="32"/>
      <c r="AC37" s="32"/>
      <c r="AD37" s="32"/>
      <c r="AE37" s="53"/>
      <c r="AG37" s="78"/>
    </row>
    <row r="38" spans="1:33" ht="21" customHeight="1" x14ac:dyDescent="0.25">
      <c r="A38" s="127" t="s">
        <v>106</v>
      </c>
      <c r="B38" s="128"/>
      <c r="C38" s="129"/>
      <c r="D38" s="5" t="s">
        <v>156</v>
      </c>
      <c r="AE38" s="28"/>
    </row>
    <row r="39" spans="1:33" ht="18" customHeight="1" x14ac:dyDescent="0.25">
      <c r="A39" s="127" t="s">
        <v>108</v>
      </c>
      <c r="B39" s="128"/>
      <c r="C39" s="129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53"/>
    </row>
    <row r="40" spans="1:33" ht="23.1" customHeight="1" x14ac:dyDescent="0.25">
      <c r="A40" s="127" t="s">
        <v>110</v>
      </c>
      <c r="B40" s="128"/>
      <c r="C40" s="129"/>
      <c r="D40" s="31" t="s">
        <v>111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53"/>
    </row>
    <row r="41" spans="1:33" ht="20.100000000000001" customHeight="1" thickBot="1" x14ac:dyDescent="0.3">
      <c r="A41" s="235" t="s">
        <v>112</v>
      </c>
      <c r="B41" s="236"/>
      <c r="C41" s="237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80"/>
    </row>
    <row r="42" spans="1:33" ht="15.75" customHeight="1" x14ac:dyDescent="0.25">
      <c r="A42" s="81"/>
    </row>
    <row r="43" spans="1:33" ht="22.5" customHeight="1" x14ac:dyDescent="0.25"/>
    <row r="44" spans="1:33" ht="22.5" customHeight="1" x14ac:dyDescent="0.25"/>
    <row r="45" spans="1:33" ht="22.5" customHeight="1" x14ac:dyDescent="0.25"/>
    <row r="46" spans="1:33" ht="22.5" customHeight="1" x14ac:dyDescent="0.25"/>
    <row r="47" spans="1:33" ht="22.5" customHeight="1" x14ac:dyDescent="0.25"/>
    <row r="48" spans="1:33" ht="22.5" customHeight="1" x14ac:dyDescent="0.25"/>
    <row r="49" ht="22.5" customHeight="1" x14ac:dyDescent="0.25"/>
    <row r="50" ht="22.5" customHeight="1" x14ac:dyDescent="0.25"/>
    <row r="51" ht="22.5" customHeight="1" x14ac:dyDescent="0.25"/>
    <row r="52" ht="22.5" customHeight="1" x14ac:dyDescent="0.25"/>
    <row r="53" ht="22.5" customHeight="1" x14ac:dyDescent="0.25"/>
    <row r="54" ht="22.5" customHeight="1" x14ac:dyDescent="0.25"/>
    <row r="55" ht="22.5" customHeight="1" x14ac:dyDescent="0.25"/>
    <row r="56" ht="22.5" customHeight="1" x14ac:dyDescent="0.25"/>
  </sheetData>
  <mergeCells count="78">
    <mergeCell ref="A1:AE1"/>
    <mergeCell ref="A5:C5"/>
    <mergeCell ref="A6:C6"/>
    <mergeCell ref="A7:C8"/>
    <mergeCell ref="D7:D8"/>
    <mergeCell ref="E7:R8"/>
    <mergeCell ref="A9:C11"/>
    <mergeCell ref="AB10:AE12"/>
    <mergeCell ref="A12:C12"/>
    <mergeCell ref="A13:C13"/>
    <mergeCell ref="W13:X13"/>
    <mergeCell ref="AA13:AE13"/>
    <mergeCell ref="V21:W21"/>
    <mergeCell ref="P22:R22"/>
    <mergeCell ref="T22:U22"/>
    <mergeCell ref="V22:X22"/>
    <mergeCell ref="A14:C15"/>
    <mergeCell ref="D14:AE14"/>
    <mergeCell ref="D15:AE15"/>
    <mergeCell ref="A18:C18"/>
    <mergeCell ref="G18:I18"/>
    <mergeCell ref="K18:N18"/>
    <mergeCell ref="T20:U20"/>
    <mergeCell ref="I21:K21"/>
    <mergeCell ref="P21:R21"/>
    <mergeCell ref="T21:U21"/>
    <mergeCell ref="I23:K23"/>
    <mergeCell ref="Q23:R23"/>
    <mergeCell ref="T23:U23"/>
    <mergeCell ref="Y22:AB22"/>
    <mergeCell ref="V23:W23"/>
    <mergeCell ref="X23:Y23"/>
    <mergeCell ref="Z23:AA23"/>
    <mergeCell ref="AB23:AC23"/>
    <mergeCell ref="AC22:AE22"/>
    <mergeCell ref="AD23:AE23"/>
    <mergeCell ref="Z24:AA24"/>
    <mergeCell ref="AB24:AC24"/>
    <mergeCell ref="AD24:AE24"/>
    <mergeCell ref="Q25:R25"/>
    <mergeCell ref="T25:U28"/>
    <mergeCell ref="V24:W24"/>
    <mergeCell ref="X24:Y24"/>
    <mergeCell ref="V25:AE28"/>
    <mergeCell ref="D27:E27"/>
    <mergeCell ref="H27:K27"/>
    <mergeCell ref="M27:N27"/>
    <mergeCell ref="P24:R24"/>
    <mergeCell ref="T24:U24"/>
    <mergeCell ref="P27:R27"/>
    <mergeCell ref="D28:F28"/>
    <mergeCell ref="J28:Q28"/>
    <mergeCell ref="A29:C33"/>
    <mergeCell ref="D29:Q29"/>
    <mergeCell ref="R29:AE29"/>
    <mergeCell ref="D30:P30"/>
    <mergeCell ref="R30:AE30"/>
    <mergeCell ref="D31:P31"/>
    <mergeCell ref="R31:AE31"/>
    <mergeCell ref="D32:P32"/>
    <mergeCell ref="R32:AE32"/>
    <mergeCell ref="D33:P33"/>
    <mergeCell ref="R33:AE33"/>
    <mergeCell ref="A19:C28"/>
    <mergeCell ref="I19:K19"/>
    <mergeCell ref="T19:U19"/>
    <mergeCell ref="A41:C41"/>
    <mergeCell ref="W36:AE36"/>
    <mergeCell ref="A37:C37"/>
    <mergeCell ref="T37:V37"/>
    <mergeCell ref="A38:C38"/>
    <mergeCell ref="A39:C39"/>
    <mergeCell ref="A40:C40"/>
    <mergeCell ref="A36:C36"/>
    <mergeCell ref="D36:F36"/>
    <mergeCell ref="G36:I36"/>
    <mergeCell ref="J36:S36"/>
    <mergeCell ref="T36:V36"/>
  </mergeCells>
  <phoneticPr fontId="3"/>
  <printOptions horizontalCentered="1" verticalCentered="1"/>
  <pageMargins left="0" right="0" top="0.25" bottom="0.25" header="0" footer="0"/>
  <pageSetup paperSize="9" orientation="portrait" r:id="rId1"/>
  <headerFooter alignWithMargins="0"/>
  <rowBreaks count="1" manualBreakCount="1">
    <brk id="41" max="3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09EB3-82A0-4F19-9F51-3AE097896B3B}">
  <sheetPr>
    <tabColor rgb="FF00B0F0"/>
  </sheetPr>
  <dimension ref="A1:AN56"/>
  <sheetViews>
    <sheetView topLeftCell="A19" zoomScaleNormal="100" zoomScaleSheetLayoutView="57" workbookViewId="0">
      <selection activeCell="AO24" sqref="AO24"/>
    </sheetView>
  </sheetViews>
  <sheetFormatPr defaultColWidth="9" defaultRowHeight="12.75" x14ac:dyDescent="0.25"/>
  <cols>
    <col min="1" max="3" width="3.1328125" style="5" customWidth="1"/>
    <col min="4" max="10" width="2.86328125" style="5" customWidth="1"/>
    <col min="11" max="11" width="2.46484375" style="5" customWidth="1"/>
    <col min="12" max="12" width="2.59765625" style="5" customWidth="1"/>
    <col min="13" max="17" width="2.86328125" style="5" customWidth="1"/>
    <col min="18" max="18" width="3.1328125" style="5" customWidth="1"/>
    <col min="19" max="32" width="2.86328125" style="5" customWidth="1"/>
    <col min="33" max="38" width="2.59765625" style="5" customWidth="1"/>
    <col min="39" max="16384" width="9" style="5"/>
  </cols>
  <sheetData>
    <row r="1" spans="1:31" s="1" customFormat="1" ht="24" customHeight="1" x14ac:dyDescent="0.25">
      <c r="A1" s="284" t="s">
        <v>116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1" s="1" customFormat="1" ht="15.95" customHeight="1" x14ac:dyDescent="0.25">
      <c r="J2" s="2"/>
      <c r="K2" s="2" t="s">
        <v>1</v>
      </c>
      <c r="L2" s="3"/>
      <c r="M2" s="3"/>
      <c r="N2" s="3"/>
      <c r="O2" s="3"/>
      <c r="P2" s="3"/>
      <c r="Q2" s="3"/>
      <c r="R2" s="3"/>
      <c r="S2" s="4"/>
      <c r="T2" s="4"/>
      <c r="U2" s="3"/>
      <c r="V2" s="3"/>
      <c r="W2" s="3"/>
    </row>
    <row r="3" spans="1:31" ht="3" customHeight="1" x14ac:dyDescent="0.25"/>
    <row r="4" spans="1:31" s="1" customFormat="1" ht="18" customHeight="1" thickBot="1" x14ac:dyDescent="0.3">
      <c r="A4" s="6" t="s">
        <v>2</v>
      </c>
      <c r="AE4" s="7" t="s">
        <v>149</v>
      </c>
    </row>
    <row r="5" spans="1:31" ht="17.100000000000001" customHeight="1" x14ac:dyDescent="0.25">
      <c r="A5" s="121" t="s">
        <v>4</v>
      </c>
      <c r="B5" s="122"/>
      <c r="C5" s="123"/>
      <c r="D5" s="8"/>
      <c r="E5" s="83" t="s">
        <v>115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6" t="s">
        <v>6</v>
      </c>
      <c r="T5" s="8"/>
      <c r="U5" s="8"/>
      <c r="V5" s="8"/>
      <c r="W5" s="8"/>
      <c r="X5" s="10"/>
      <c r="Y5" s="10"/>
      <c r="Z5" s="10"/>
      <c r="AA5" s="8"/>
      <c r="AB5" s="8"/>
      <c r="AC5" s="8"/>
      <c r="AD5" s="8"/>
      <c r="AE5" s="11"/>
    </row>
    <row r="6" spans="1:31" ht="33.950000000000003" customHeight="1" x14ac:dyDescent="0.25">
      <c r="A6" s="124" t="s">
        <v>8</v>
      </c>
      <c r="B6" s="125"/>
      <c r="C6" s="126"/>
      <c r="D6" s="12"/>
      <c r="E6" s="82" t="s">
        <v>114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4"/>
      <c r="T6" s="84" t="s">
        <v>117</v>
      </c>
      <c r="U6" s="12"/>
      <c r="V6" s="12"/>
      <c r="W6" s="12"/>
      <c r="X6" s="12"/>
      <c r="Y6" s="12"/>
      <c r="Z6" s="12"/>
      <c r="AA6" s="12"/>
      <c r="AB6" s="12"/>
      <c r="AC6" s="12"/>
      <c r="AD6" s="12"/>
      <c r="AE6" s="15"/>
    </row>
    <row r="7" spans="1:31" ht="18" customHeight="1" x14ac:dyDescent="0.25">
      <c r="A7" s="127" t="s">
        <v>11</v>
      </c>
      <c r="B7" s="128"/>
      <c r="C7" s="129"/>
      <c r="D7" s="130"/>
      <c r="E7" s="285" t="s">
        <v>119</v>
      </c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85" t="s">
        <v>13</v>
      </c>
      <c r="T7" s="17"/>
      <c r="U7" s="18"/>
      <c r="V7" s="18"/>
      <c r="W7" s="18"/>
      <c r="X7" s="19"/>
      <c r="Y7" s="19"/>
      <c r="Z7" s="19"/>
      <c r="AA7" s="18"/>
      <c r="AB7" s="18"/>
      <c r="AC7" s="18"/>
      <c r="AD7" s="18"/>
      <c r="AE7" s="20"/>
    </row>
    <row r="8" spans="1:31" ht="29.1" customHeight="1" x14ac:dyDescent="0.25">
      <c r="A8" s="127"/>
      <c r="B8" s="128"/>
      <c r="C8" s="129"/>
      <c r="D8" s="125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1"/>
      <c r="T8" s="84" t="s">
        <v>118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5"/>
    </row>
    <row r="9" spans="1:31" ht="18" customHeight="1" x14ac:dyDescent="0.25">
      <c r="A9" s="127" t="s">
        <v>16</v>
      </c>
      <c r="B9" s="128"/>
      <c r="C9" s="129"/>
      <c r="D9" s="89" t="s">
        <v>17</v>
      </c>
      <c r="E9" s="88"/>
      <c r="F9" s="24"/>
      <c r="G9" s="24"/>
      <c r="H9" s="24"/>
      <c r="I9" s="24"/>
      <c r="J9" s="24"/>
      <c r="K9" s="24"/>
      <c r="L9" s="23"/>
      <c r="M9" s="24"/>
      <c r="N9" s="24"/>
      <c r="O9" s="24"/>
      <c r="P9" s="24"/>
      <c r="Q9" s="24"/>
      <c r="R9" s="25"/>
      <c r="S9" s="66" t="s">
        <v>18</v>
      </c>
      <c r="T9" s="26"/>
      <c r="U9" s="27"/>
      <c r="V9" s="87" t="s">
        <v>126</v>
      </c>
      <c r="AE9" s="28"/>
    </row>
    <row r="10" spans="1:31" ht="18" customHeight="1" x14ac:dyDescent="0.25">
      <c r="A10" s="127"/>
      <c r="B10" s="128"/>
      <c r="C10" s="129"/>
      <c r="D10" s="29"/>
      <c r="E10" s="87" t="s">
        <v>20</v>
      </c>
      <c r="R10" s="30"/>
      <c r="S10" s="90" t="s">
        <v>127</v>
      </c>
      <c r="T10" s="32"/>
      <c r="U10" s="32"/>
      <c r="V10" s="32"/>
      <c r="W10" s="32"/>
      <c r="X10" s="32"/>
      <c r="Y10" s="33"/>
      <c r="Z10" s="32"/>
      <c r="AA10" s="34"/>
      <c r="AB10" s="275" t="s">
        <v>22</v>
      </c>
      <c r="AC10" s="276"/>
      <c r="AD10" s="276"/>
      <c r="AE10" s="277"/>
    </row>
    <row r="11" spans="1:31" ht="18" customHeight="1" x14ac:dyDescent="0.25">
      <c r="A11" s="127"/>
      <c r="B11" s="128"/>
      <c r="C11" s="129"/>
      <c r="D11" s="1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35"/>
      <c r="S11" s="90" t="s">
        <v>128</v>
      </c>
      <c r="T11" s="32"/>
      <c r="U11" s="32"/>
      <c r="V11" s="32"/>
      <c r="W11" s="33"/>
      <c r="X11" s="32"/>
      <c r="Y11" s="32"/>
      <c r="Z11" s="32"/>
      <c r="AA11" s="34"/>
      <c r="AB11" s="278"/>
      <c r="AC11" s="279"/>
      <c r="AD11" s="279"/>
      <c r="AE11" s="280"/>
    </row>
    <row r="12" spans="1:31" ht="22.5" customHeight="1" x14ac:dyDescent="0.25">
      <c r="A12" s="127" t="s">
        <v>24</v>
      </c>
      <c r="B12" s="128"/>
      <c r="C12" s="129"/>
      <c r="D12" s="31"/>
      <c r="E12" s="91" t="s">
        <v>131</v>
      </c>
      <c r="F12" s="32"/>
      <c r="G12" s="36"/>
      <c r="H12" s="91" t="s">
        <v>120</v>
      </c>
      <c r="I12" s="32"/>
      <c r="J12" s="37" t="s">
        <v>27</v>
      </c>
      <c r="K12" s="37"/>
      <c r="L12" s="38"/>
      <c r="M12" s="32"/>
      <c r="N12" s="32"/>
      <c r="O12" s="248" t="s">
        <v>121</v>
      </c>
      <c r="P12" s="142"/>
      <c r="Q12" s="142"/>
      <c r="R12" s="249"/>
      <c r="S12" s="90" t="s">
        <v>129</v>
      </c>
      <c r="T12" s="32"/>
      <c r="U12" s="32"/>
      <c r="V12" s="32"/>
      <c r="W12" s="32"/>
      <c r="X12" s="32"/>
      <c r="Y12" s="23"/>
      <c r="Z12" s="23"/>
      <c r="AA12" s="40"/>
      <c r="AB12" s="281"/>
      <c r="AC12" s="282"/>
      <c r="AD12" s="282"/>
      <c r="AE12" s="283"/>
    </row>
    <row r="13" spans="1:31" ht="22.5" customHeight="1" x14ac:dyDescent="0.25">
      <c r="A13" s="127" t="s">
        <v>30</v>
      </c>
      <c r="B13" s="128"/>
      <c r="C13" s="129"/>
      <c r="D13" s="92" t="s">
        <v>130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35"/>
      <c r="S13" s="31" t="s">
        <v>32</v>
      </c>
      <c r="T13" s="32"/>
      <c r="U13" s="32"/>
      <c r="V13" s="93">
        <v>3</v>
      </c>
      <c r="W13" s="128" t="s">
        <v>33</v>
      </c>
      <c r="X13" s="129"/>
      <c r="Y13" s="31" t="s">
        <v>34</v>
      </c>
      <c r="Z13" s="42"/>
      <c r="AA13" s="143" t="s">
        <v>35</v>
      </c>
      <c r="AB13" s="128"/>
      <c r="AC13" s="128"/>
      <c r="AD13" s="128"/>
      <c r="AE13" s="144"/>
    </row>
    <row r="14" spans="1:31" ht="35.1" customHeight="1" x14ac:dyDescent="0.25">
      <c r="A14" s="145" t="s">
        <v>36</v>
      </c>
      <c r="B14" s="146"/>
      <c r="C14" s="147"/>
      <c r="D14" s="271" t="s">
        <v>125</v>
      </c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3"/>
    </row>
    <row r="15" spans="1:31" ht="105" customHeight="1" thickBot="1" x14ac:dyDescent="0.3">
      <c r="A15" s="148"/>
      <c r="B15" s="149"/>
      <c r="C15" s="150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4"/>
    </row>
    <row r="16" spans="1:31" ht="5.0999999999999996" customHeight="1" x14ac:dyDescent="0.25"/>
    <row r="17" spans="1:40" s="1" customFormat="1" ht="18" customHeight="1" thickBot="1" x14ac:dyDescent="0.3">
      <c r="A17" s="6" t="s">
        <v>38</v>
      </c>
    </row>
    <row r="18" spans="1:40" ht="22.5" customHeight="1" x14ac:dyDescent="0.25">
      <c r="A18" s="155" t="s">
        <v>39</v>
      </c>
      <c r="B18" s="156"/>
      <c r="C18" s="157"/>
      <c r="D18" s="43"/>
      <c r="E18" s="44"/>
      <c r="F18" s="44"/>
      <c r="G18" s="274" t="s">
        <v>123</v>
      </c>
      <c r="H18" s="274"/>
      <c r="I18" s="274"/>
      <c r="J18" s="45" t="s">
        <v>40</v>
      </c>
      <c r="K18" s="159" t="s">
        <v>41</v>
      </c>
      <c r="L18" s="158"/>
      <c r="M18" s="158"/>
      <c r="N18" s="160"/>
      <c r="O18" s="96" t="s">
        <v>150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6"/>
    </row>
    <row r="19" spans="1:40" ht="15.75" customHeight="1" x14ac:dyDescent="0.25">
      <c r="A19" s="164" t="s">
        <v>43</v>
      </c>
      <c r="B19" s="130"/>
      <c r="C19" s="165"/>
      <c r="D19" s="47" t="s">
        <v>44</v>
      </c>
      <c r="E19" s="23"/>
      <c r="F19" s="48"/>
      <c r="G19" s="49"/>
      <c r="H19" s="50"/>
      <c r="I19" s="169"/>
      <c r="J19" s="169"/>
      <c r="K19" s="169"/>
      <c r="L19" s="51" t="s">
        <v>45</v>
      </c>
      <c r="M19" s="37" t="s">
        <v>46</v>
      </c>
      <c r="N19" s="38"/>
      <c r="O19" s="38"/>
      <c r="P19" s="38"/>
      <c r="Q19" s="38"/>
      <c r="R19" s="38"/>
      <c r="S19" s="52"/>
      <c r="T19" s="161" t="s">
        <v>47</v>
      </c>
      <c r="U19" s="170"/>
      <c r="V19" s="37" t="s">
        <v>161</v>
      </c>
      <c r="W19" s="38"/>
      <c r="X19" s="38"/>
      <c r="Y19" s="38"/>
      <c r="Z19" s="38"/>
      <c r="AA19" s="38"/>
      <c r="AB19" s="38"/>
      <c r="AC19" s="38"/>
      <c r="AD19" s="32"/>
      <c r="AE19" s="53"/>
      <c r="AN19" s="54"/>
    </row>
    <row r="20" spans="1:40" ht="15.75" customHeight="1" x14ac:dyDescent="0.25">
      <c r="A20" s="166"/>
      <c r="B20" s="167"/>
      <c r="C20" s="168"/>
      <c r="D20" s="99" t="s">
        <v>49</v>
      </c>
      <c r="E20" s="97"/>
      <c r="F20" s="97"/>
      <c r="G20" s="100"/>
      <c r="H20" s="101"/>
      <c r="I20" s="102"/>
      <c r="J20" s="103"/>
      <c r="K20" s="103"/>
      <c r="L20" s="104"/>
      <c r="M20" s="47" t="s">
        <v>50</v>
      </c>
      <c r="N20" s="48"/>
      <c r="O20" s="48"/>
      <c r="P20" s="48"/>
      <c r="Q20" s="48"/>
      <c r="R20" s="48"/>
      <c r="S20" s="51"/>
      <c r="T20" s="171" t="s">
        <v>51</v>
      </c>
      <c r="U20" s="172"/>
      <c r="V20" s="54" t="s">
        <v>162</v>
      </c>
      <c r="W20" s="54"/>
      <c r="X20" s="54"/>
      <c r="Y20" s="54"/>
      <c r="Z20" s="54"/>
      <c r="AA20" s="54"/>
      <c r="AB20" s="54"/>
      <c r="AC20" s="54"/>
      <c r="AD20" s="54"/>
      <c r="AE20" s="28"/>
      <c r="AN20" s="54"/>
    </row>
    <row r="21" spans="1:40" ht="15.75" customHeight="1" x14ac:dyDescent="0.25">
      <c r="A21" s="166"/>
      <c r="B21" s="167"/>
      <c r="C21" s="168"/>
      <c r="D21" s="105" t="s">
        <v>53</v>
      </c>
      <c r="E21" s="97" t="s">
        <v>54</v>
      </c>
      <c r="F21" s="97"/>
      <c r="G21" s="97"/>
      <c r="H21" s="106"/>
      <c r="I21" s="269"/>
      <c r="J21" s="269"/>
      <c r="K21" s="269"/>
      <c r="L21" s="104" t="s">
        <v>45</v>
      </c>
      <c r="M21" s="108" t="s">
        <v>55</v>
      </c>
      <c r="N21" s="107"/>
      <c r="P21" s="173"/>
      <c r="Q21" s="173"/>
      <c r="R21" s="173"/>
      <c r="S21" s="60" t="s">
        <v>45</v>
      </c>
      <c r="T21" s="161" t="s">
        <v>56</v>
      </c>
      <c r="U21" s="170"/>
      <c r="V21" s="161" t="s">
        <v>163</v>
      </c>
      <c r="W21" s="162"/>
      <c r="X21" s="38" t="s">
        <v>58</v>
      </c>
      <c r="Y21" s="38"/>
      <c r="Z21" s="38" t="s">
        <v>59</v>
      </c>
      <c r="AA21" s="38"/>
      <c r="AB21" s="38"/>
      <c r="AC21" s="38"/>
      <c r="AD21" s="65"/>
      <c r="AE21" s="53"/>
      <c r="AN21" s="54"/>
    </row>
    <row r="22" spans="1:40" ht="15.75" customHeight="1" x14ac:dyDescent="0.25">
      <c r="A22" s="166"/>
      <c r="B22" s="167"/>
      <c r="C22" s="168"/>
      <c r="D22" s="98"/>
      <c r="E22" s="98" t="s">
        <v>124</v>
      </c>
      <c r="F22" s="97"/>
      <c r="G22" s="107"/>
      <c r="H22" s="87"/>
      <c r="I22" s="106"/>
      <c r="J22" s="106"/>
      <c r="K22" s="106"/>
      <c r="L22" s="104"/>
      <c r="M22" s="108" t="s">
        <v>61</v>
      </c>
      <c r="N22" s="107"/>
      <c r="P22" s="173"/>
      <c r="Q22" s="173"/>
      <c r="R22" s="173"/>
      <c r="S22" s="60" t="s">
        <v>45</v>
      </c>
      <c r="T22" s="161" t="s">
        <v>62</v>
      </c>
      <c r="U22" s="170"/>
      <c r="V22" s="161" t="s">
        <v>63</v>
      </c>
      <c r="W22" s="162"/>
      <c r="X22" s="170"/>
      <c r="Y22" s="161" t="s">
        <v>64</v>
      </c>
      <c r="Z22" s="162"/>
      <c r="AA22" s="162"/>
      <c r="AB22" s="170"/>
      <c r="AC22" s="161" t="s">
        <v>63</v>
      </c>
      <c r="AD22" s="162"/>
      <c r="AE22" s="163"/>
    </row>
    <row r="23" spans="1:40" ht="15.75" customHeight="1" x14ac:dyDescent="0.2">
      <c r="A23" s="166"/>
      <c r="B23" s="167"/>
      <c r="C23" s="168"/>
      <c r="D23" s="105" t="s">
        <v>53</v>
      </c>
      <c r="E23" s="97" t="s">
        <v>65</v>
      </c>
      <c r="F23" s="97"/>
      <c r="G23" s="107"/>
      <c r="H23" s="97"/>
      <c r="I23" s="270"/>
      <c r="J23" s="270"/>
      <c r="K23" s="270"/>
      <c r="L23" s="104" t="s">
        <v>45</v>
      </c>
      <c r="M23" s="108" t="s">
        <v>66</v>
      </c>
      <c r="N23" s="107"/>
      <c r="P23" s="54"/>
      <c r="Q23" s="174"/>
      <c r="R23" s="174"/>
      <c r="S23" s="60" t="s">
        <v>45</v>
      </c>
      <c r="T23" s="175" t="s">
        <v>67</v>
      </c>
      <c r="U23" s="176"/>
      <c r="V23" s="177" t="s">
        <v>68</v>
      </c>
      <c r="W23" s="178"/>
      <c r="X23" s="179" t="s">
        <v>69</v>
      </c>
      <c r="Y23" s="178"/>
      <c r="Z23" s="179" t="s">
        <v>70</v>
      </c>
      <c r="AA23" s="178"/>
      <c r="AB23" s="179" t="s">
        <v>71</v>
      </c>
      <c r="AC23" s="178"/>
      <c r="AD23" s="179" t="s">
        <v>72</v>
      </c>
      <c r="AE23" s="180"/>
    </row>
    <row r="24" spans="1:40" ht="15.75" customHeight="1" x14ac:dyDescent="0.25">
      <c r="A24" s="166"/>
      <c r="B24" s="167"/>
      <c r="C24" s="168"/>
      <c r="D24" s="105" t="s">
        <v>53</v>
      </c>
      <c r="E24" s="97" t="s">
        <v>73</v>
      </c>
      <c r="F24" s="97"/>
      <c r="G24" s="107"/>
      <c r="H24" s="97"/>
      <c r="I24" s="264" t="s">
        <v>74</v>
      </c>
      <c r="J24" s="264"/>
      <c r="K24" s="264"/>
      <c r="L24" s="265"/>
      <c r="M24" s="108"/>
      <c r="N24" s="107"/>
      <c r="P24" s="173"/>
      <c r="Q24" s="173"/>
      <c r="R24" s="173"/>
      <c r="S24" s="60" t="s">
        <v>45</v>
      </c>
      <c r="T24" s="211" t="s">
        <v>76</v>
      </c>
      <c r="U24" s="212"/>
      <c r="V24" s="268" t="s">
        <v>77</v>
      </c>
      <c r="W24" s="267"/>
      <c r="X24" s="266" t="s">
        <v>77</v>
      </c>
      <c r="Y24" s="267"/>
      <c r="Z24" s="266" t="s">
        <v>77</v>
      </c>
      <c r="AA24" s="267"/>
      <c r="AB24" s="266" t="s">
        <v>77</v>
      </c>
      <c r="AC24" s="267"/>
      <c r="AD24" s="181"/>
      <c r="AE24" s="183"/>
    </row>
    <row r="25" spans="1:40" ht="15.75" customHeight="1" x14ac:dyDescent="0.25">
      <c r="A25" s="166"/>
      <c r="B25" s="167"/>
      <c r="C25" s="168"/>
      <c r="D25" s="105" t="s">
        <v>53</v>
      </c>
      <c r="E25" s="97" t="s">
        <v>153</v>
      </c>
      <c r="F25" s="97"/>
      <c r="G25" s="107"/>
      <c r="H25" s="109"/>
      <c r="I25" s="109"/>
      <c r="J25" s="109"/>
      <c r="K25" s="109"/>
      <c r="L25" s="110"/>
      <c r="M25" s="63"/>
      <c r="N25" s="64"/>
      <c r="P25" s="54"/>
      <c r="Q25" s="174"/>
      <c r="R25" s="174"/>
      <c r="S25" s="60"/>
      <c r="T25" s="190" t="s">
        <v>79</v>
      </c>
      <c r="U25" s="191"/>
      <c r="V25" s="196" t="s">
        <v>155</v>
      </c>
      <c r="W25" s="197"/>
      <c r="X25" s="197"/>
      <c r="Y25" s="197"/>
      <c r="Z25" s="197"/>
      <c r="AA25" s="197"/>
      <c r="AB25" s="197"/>
      <c r="AC25" s="197"/>
      <c r="AD25" s="197"/>
      <c r="AE25" s="198"/>
    </row>
    <row r="26" spans="1:40" ht="15.75" customHeight="1" x14ac:dyDescent="0.25">
      <c r="A26" s="166"/>
      <c r="B26" s="167"/>
      <c r="C26" s="168"/>
      <c r="D26" s="111"/>
      <c r="E26" s="112"/>
      <c r="F26" s="112"/>
      <c r="G26" s="112"/>
      <c r="H26" s="112"/>
      <c r="I26" s="112"/>
      <c r="J26" s="112"/>
      <c r="K26" s="112"/>
      <c r="L26" s="113"/>
      <c r="M26" s="67"/>
      <c r="N26" s="68"/>
      <c r="O26" s="12"/>
      <c r="P26" s="69"/>
      <c r="Q26" s="12"/>
      <c r="R26" s="12"/>
      <c r="S26" s="70"/>
      <c r="T26" s="192"/>
      <c r="U26" s="193"/>
      <c r="V26" s="199"/>
      <c r="W26" s="200"/>
      <c r="X26" s="200"/>
      <c r="Y26" s="200"/>
      <c r="Z26" s="200"/>
      <c r="AA26" s="200"/>
      <c r="AB26" s="200"/>
      <c r="AC26" s="200"/>
      <c r="AD26" s="200"/>
      <c r="AE26" s="201"/>
    </row>
    <row r="27" spans="1:40" ht="21" customHeight="1" x14ac:dyDescent="0.25">
      <c r="A27" s="166"/>
      <c r="B27" s="167"/>
      <c r="C27" s="168"/>
      <c r="D27" s="205" t="s">
        <v>81</v>
      </c>
      <c r="E27" s="206"/>
      <c r="F27" s="71"/>
      <c r="G27" s="72"/>
      <c r="H27" s="207">
        <f>I19+I21+I23</f>
        <v>0</v>
      </c>
      <c r="I27" s="207"/>
      <c r="J27" s="207"/>
      <c r="K27" s="207"/>
      <c r="L27" s="73" t="s">
        <v>45</v>
      </c>
      <c r="M27" s="208" t="s">
        <v>82</v>
      </c>
      <c r="N27" s="206"/>
      <c r="O27" s="38"/>
      <c r="P27" s="142">
        <f>SUM(P21:R26)</f>
        <v>0</v>
      </c>
      <c r="Q27" s="142"/>
      <c r="R27" s="142"/>
      <c r="S27" s="52" t="s">
        <v>45</v>
      </c>
      <c r="T27" s="192"/>
      <c r="U27" s="193"/>
      <c r="V27" s="199"/>
      <c r="W27" s="200"/>
      <c r="X27" s="200"/>
      <c r="Y27" s="200"/>
      <c r="Z27" s="200"/>
      <c r="AA27" s="200"/>
      <c r="AB27" s="200"/>
      <c r="AC27" s="200"/>
      <c r="AD27" s="200"/>
      <c r="AE27" s="201"/>
    </row>
    <row r="28" spans="1:40" ht="24.95" customHeight="1" thickBot="1" x14ac:dyDescent="0.3">
      <c r="A28" s="166"/>
      <c r="B28" s="167"/>
      <c r="C28" s="168"/>
      <c r="D28" s="214" t="s">
        <v>83</v>
      </c>
      <c r="E28" s="214"/>
      <c r="F28" s="215"/>
      <c r="G28" s="74"/>
      <c r="H28" s="54"/>
      <c r="I28" s="75"/>
      <c r="J28" s="216">
        <f>H27-P27</f>
        <v>0</v>
      </c>
      <c r="K28" s="216"/>
      <c r="L28" s="216"/>
      <c r="M28" s="216"/>
      <c r="N28" s="216"/>
      <c r="O28" s="216"/>
      <c r="P28" s="216"/>
      <c r="Q28" s="216"/>
      <c r="R28" s="54"/>
      <c r="S28" s="54" t="s">
        <v>45</v>
      </c>
      <c r="T28" s="194"/>
      <c r="U28" s="195"/>
      <c r="V28" s="245"/>
      <c r="W28" s="246"/>
      <c r="X28" s="246"/>
      <c r="Y28" s="246"/>
      <c r="Z28" s="246"/>
      <c r="AA28" s="246"/>
      <c r="AB28" s="246"/>
      <c r="AC28" s="246"/>
      <c r="AD28" s="246"/>
      <c r="AE28" s="247"/>
    </row>
    <row r="29" spans="1:40" ht="15.95" customHeight="1" x14ac:dyDescent="0.25">
      <c r="A29" s="155" t="s">
        <v>84</v>
      </c>
      <c r="B29" s="156"/>
      <c r="C29" s="157"/>
      <c r="D29" s="258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1"/>
    </row>
    <row r="30" spans="1:40" ht="15.95" customHeight="1" x14ac:dyDescent="0.25">
      <c r="A30" s="166"/>
      <c r="B30" s="167"/>
      <c r="C30" s="168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94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3"/>
    </row>
    <row r="31" spans="1:40" ht="15.95" customHeight="1" x14ac:dyDescent="0.25">
      <c r="A31" s="166"/>
      <c r="B31" s="167"/>
      <c r="C31" s="168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94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1"/>
    </row>
    <row r="32" spans="1:40" ht="15.95" customHeight="1" x14ac:dyDescent="0.25">
      <c r="A32" s="166"/>
      <c r="B32" s="167"/>
      <c r="C32" s="168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94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1"/>
    </row>
    <row r="33" spans="1:33" ht="15.95" customHeight="1" thickBot="1" x14ac:dyDescent="0.3">
      <c r="A33" s="220"/>
      <c r="B33" s="221"/>
      <c r="C33" s="222"/>
      <c r="D33" s="252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95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5"/>
    </row>
    <row r="34" spans="1:33" ht="8.1" customHeight="1" x14ac:dyDescent="0.25"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</row>
    <row r="35" spans="1:33" ht="18" customHeight="1" thickBot="1" x14ac:dyDescent="0.3">
      <c r="A35" s="6" t="s">
        <v>95</v>
      </c>
      <c r="L35" s="66"/>
    </row>
    <row r="36" spans="1:33" ht="21" customHeight="1" x14ac:dyDescent="0.25">
      <c r="A36" s="240" t="s">
        <v>96</v>
      </c>
      <c r="B36" s="158"/>
      <c r="C36" s="160"/>
      <c r="D36" s="159" t="s">
        <v>97</v>
      </c>
      <c r="E36" s="158"/>
      <c r="F36" s="241"/>
      <c r="G36" s="242" t="s">
        <v>98</v>
      </c>
      <c r="H36" s="158"/>
      <c r="I36" s="241"/>
      <c r="J36" s="256" t="s">
        <v>158</v>
      </c>
      <c r="K36" s="257"/>
      <c r="L36" s="257"/>
      <c r="M36" s="257"/>
      <c r="N36" s="257"/>
      <c r="O36" s="257"/>
      <c r="P36" s="257"/>
      <c r="Q36" s="257"/>
      <c r="R36" s="257"/>
      <c r="S36" s="257"/>
      <c r="T36" s="159" t="s">
        <v>100</v>
      </c>
      <c r="U36" s="158"/>
      <c r="V36" s="160"/>
      <c r="W36" s="158" t="s">
        <v>101</v>
      </c>
      <c r="X36" s="158"/>
      <c r="Y36" s="158"/>
      <c r="Z36" s="158"/>
      <c r="AA36" s="158"/>
      <c r="AB36" s="158"/>
      <c r="AC36" s="158"/>
      <c r="AD36" s="158"/>
      <c r="AE36" s="238"/>
    </row>
    <row r="37" spans="1:33" ht="17.100000000000001" customHeight="1" x14ac:dyDescent="0.25">
      <c r="A37" s="127" t="s">
        <v>102</v>
      </c>
      <c r="B37" s="128"/>
      <c r="C37" s="129"/>
      <c r="D37" s="31" t="s">
        <v>151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239" t="s">
        <v>104</v>
      </c>
      <c r="U37" s="128"/>
      <c r="V37" s="129"/>
      <c r="W37" s="91" t="s">
        <v>105</v>
      </c>
      <c r="X37" s="32"/>
      <c r="Y37" s="32"/>
      <c r="Z37" s="32"/>
      <c r="AA37" s="32"/>
      <c r="AB37" s="32"/>
      <c r="AC37" s="32"/>
      <c r="AD37" s="32"/>
      <c r="AE37" s="53"/>
      <c r="AG37" s="78"/>
    </row>
    <row r="38" spans="1:33" ht="21" customHeight="1" x14ac:dyDescent="0.25">
      <c r="A38" s="127" t="s">
        <v>106</v>
      </c>
      <c r="B38" s="128"/>
      <c r="C38" s="129"/>
      <c r="D38" s="5" t="s">
        <v>157</v>
      </c>
      <c r="AE38" s="28"/>
    </row>
    <row r="39" spans="1:33" ht="18" customHeight="1" x14ac:dyDescent="0.25">
      <c r="A39" s="127" t="s">
        <v>108</v>
      </c>
      <c r="B39" s="128"/>
      <c r="C39" s="129"/>
      <c r="D39" s="31"/>
      <c r="E39" s="91" t="s">
        <v>122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53"/>
    </row>
    <row r="40" spans="1:33" ht="23.1" customHeight="1" x14ac:dyDescent="0.25">
      <c r="A40" s="127" t="s">
        <v>110</v>
      </c>
      <c r="B40" s="128"/>
      <c r="C40" s="129"/>
      <c r="D40" s="31" t="s">
        <v>160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53"/>
    </row>
    <row r="41" spans="1:33" ht="20.100000000000001" customHeight="1" thickBot="1" x14ac:dyDescent="0.3">
      <c r="A41" s="235" t="s">
        <v>112</v>
      </c>
      <c r="B41" s="236"/>
      <c r="C41" s="237"/>
      <c r="D41" s="119" t="s">
        <v>132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80"/>
    </row>
    <row r="42" spans="1:33" ht="15.75" customHeight="1" x14ac:dyDescent="0.25">
      <c r="A42" s="81"/>
    </row>
    <row r="43" spans="1:33" ht="22.5" customHeight="1" x14ac:dyDescent="0.25"/>
    <row r="44" spans="1:33" ht="22.5" customHeight="1" x14ac:dyDescent="0.25"/>
    <row r="45" spans="1:33" ht="22.5" customHeight="1" x14ac:dyDescent="0.25"/>
    <row r="46" spans="1:33" ht="22.5" customHeight="1" x14ac:dyDescent="0.25"/>
    <row r="47" spans="1:33" ht="22.5" customHeight="1" x14ac:dyDescent="0.25"/>
    <row r="48" spans="1:33" ht="22.5" customHeight="1" x14ac:dyDescent="0.25"/>
    <row r="49" ht="22.5" customHeight="1" x14ac:dyDescent="0.25"/>
    <row r="50" ht="22.5" customHeight="1" x14ac:dyDescent="0.25"/>
    <row r="51" ht="22.5" customHeight="1" x14ac:dyDescent="0.25"/>
    <row r="52" ht="22.5" customHeight="1" x14ac:dyDescent="0.25"/>
    <row r="53" ht="22.5" customHeight="1" x14ac:dyDescent="0.25"/>
    <row r="54" ht="22.5" customHeight="1" x14ac:dyDescent="0.25"/>
    <row r="55" ht="22.5" customHeight="1" x14ac:dyDescent="0.25"/>
    <row r="56" ht="22.5" customHeight="1" x14ac:dyDescent="0.25"/>
  </sheetData>
  <mergeCells count="80">
    <mergeCell ref="A1:AE1"/>
    <mergeCell ref="A5:C5"/>
    <mergeCell ref="A6:C6"/>
    <mergeCell ref="A7:C8"/>
    <mergeCell ref="D7:D8"/>
    <mergeCell ref="E7:R8"/>
    <mergeCell ref="A9:C11"/>
    <mergeCell ref="AB10:AE12"/>
    <mergeCell ref="A12:C12"/>
    <mergeCell ref="A13:C13"/>
    <mergeCell ref="W13:X13"/>
    <mergeCell ref="AA13:AE13"/>
    <mergeCell ref="A14:C15"/>
    <mergeCell ref="D14:AE14"/>
    <mergeCell ref="D15:AE15"/>
    <mergeCell ref="A18:C18"/>
    <mergeCell ref="G18:I18"/>
    <mergeCell ref="K18:N18"/>
    <mergeCell ref="AC22:AE22"/>
    <mergeCell ref="A19:C28"/>
    <mergeCell ref="I19:K19"/>
    <mergeCell ref="T19:U19"/>
    <mergeCell ref="T20:U20"/>
    <mergeCell ref="I21:K21"/>
    <mergeCell ref="P21:R21"/>
    <mergeCell ref="T21:U21"/>
    <mergeCell ref="I23:K23"/>
    <mergeCell ref="Q23:R23"/>
    <mergeCell ref="T23:U23"/>
    <mergeCell ref="V21:W21"/>
    <mergeCell ref="P22:R22"/>
    <mergeCell ref="T22:U22"/>
    <mergeCell ref="V22:X22"/>
    <mergeCell ref="Y22:AB22"/>
    <mergeCell ref="V23:W23"/>
    <mergeCell ref="X23:Y23"/>
    <mergeCell ref="Z23:AA23"/>
    <mergeCell ref="AB23:AC23"/>
    <mergeCell ref="AD23:AE23"/>
    <mergeCell ref="Q25:R25"/>
    <mergeCell ref="T25:U28"/>
    <mergeCell ref="T24:U24"/>
    <mergeCell ref="V24:W24"/>
    <mergeCell ref="X24:Y24"/>
    <mergeCell ref="V25:AE28"/>
    <mergeCell ref="I24:L24"/>
    <mergeCell ref="P24:R24"/>
    <mergeCell ref="Z24:AA24"/>
    <mergeCell ref="AB24:AC24"/>
    <mergeCell ref="AD24:AE24"/>
    <mergeCell ref="A29:C33"/>
    <mergeCell ref="D29:Q29"/>
    <mergeCell ref="R29:AE29"/>
    <mergeCell ref="D30:P30"/>
    <mergeCell ref="R30:AE30"/>
    <mergeCell ref="D31:P31"/>
    <mergeCell ref="J36:S36"/>
    <mergeCell ref="T36:V36"/>
    <mergeCell ref="P27:R27"/>
    <mergeCell ref="D28:F28"/>
    <mergeCell ref="J28:Q28"/>
    <mergeCell ref="D27:E27"/>
    <mergeCell ref="H27:K27"/>
    <mergeCell ref="M27:N27"/>
    <mergeCell ref="A41:C41"/>
    <mergeCell ref="O12:R12"/>
    <mergeCell ref="W36:AE36"/>
    <mergeCell ref="A37:C37"/>
    <mergeCell ref="T37:V37"/>
    <mergeCell ref="A38:C38"/>
    <mergeCell ref="A39:C39"/>
    <mergeCell ref="A40:C40"/>
    <mergeCell ref="R31:AE31"/>
    <mergeCell ref="D32:P32"/>
    <mergeCell ref="R32:AE32"/>
    <mergeCell ref="D33:P33"/>
    <mergeCell ref="R33:AE33"/>
    <mergeCell ref="A36:C36"/>
    <mergeCell ref="D36:F36"/>
    <mergeCell ref="G36:I36"/>
  </mergeCells>
  <phoneticPr fontId="3"/>
  <printOptions horizontalCentered="1" verticalCentered="1"/>
  <pageMargins left="0" right="0" top="0.25" bottom="0.25" header="0" footer="0"/>
  <pageSetup paperSize="9" orientation="portrait" r:id="rId1"/>
  <headerFooter alignWithMargins="0"/>
  <rowBreaks count="1" manualBreakCount="1">
    <brk id="41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美2025 (月7公休) (固定残業あり)</vt:lpstr>
      <vt:lpstr>NHC2025求人票 (フォーマット)</vt:lpstr>
      <vt:lpstr>NHC2025求人票（記入例)</vt:lpstr>
      <vt:lpstr>'NHC2025求人票 (フォーマット)'!Print_Area</vt:lpstr>
      <vt:lpstr>'NHC2025求人票（記入例)'!Print_Area</vt:lpstr>
      <vt:lpstr>'美2025 (月7公休) (固定残業あり)'!Print_Area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ジム1 ゼノン</dc:creator>
  <cp:lastModifiedBy>直也 山道</cp:lastModifiedBy>
  <cp:lastPrinted>2024-03-18T04:38:14Z</cp:lastPrinted>
  <dcterms:created xsi:type="dcterms:W3CDTF">2024-03-13T05:39:19Z</dcterms:created>
  <dcterms:modified xsi:type="dcterms:W3CDTF">2024-04-08T09:38:07Z</dcterms:modified>
</cp:coreProperties>
</file>